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<sst xmlns="http://schemas.openxmlformats.org/spreadsheetml/2006/main" count="129" uniqueCount="129">
  <si>
    <t xml:space="preserve">Запросом ценовых предложений</t>
  </si>
  <si>
    <t>060740005511/220013/00</t>
  </si>
  <si>
    <t>6694848-1</t>
  </si>
  <si>
    <t xml:space="preserve">Основной договор</t>
  </si>
  <si>
    <t>Действует</t>
  </si>
  <si>
    <t xml:space="preserve">Запрос ценовых предложений</t>
  </si>
  <si>
    <t xml:space="preserve">ИП ЖУСУПОВА ГАЛИЯ ЕСЕНГЕЛЬДИНОВНА</t>
  </si>
  <si>
    <t>Победитель</t>
  </si>
  <si>
    <t xml:space="preserve">ИЛЬИНА ОЛЬГА ГЕННАДЬЕВНА</t>
  </si>
  <si>
    <t>[12]</t>
  </si>
  <si>
    <t>060740005511/220004/00</t>
  </si>
  <si>
    <t>6585021-1</t>
  </si>
  <si>
    <t>Изменен</t>
  </si>
  <si>
    <t>RGB</t>
  </si>
  <si>
    <t>[4]</t>
  </si>
  <si>
    <t>060740005511/220003/00</t>
  </si>
  <si>
    <t>6562966-1</t>
  </si>
  <si>
    <t>LightVision</t>
  </si>
  <si>
    <t>[3]</t>
  </si>
  <si>
    <t>060740005511/220002/00</t>
  </si>
  <si>
    <t>6576901-1</t>
  </si>
  <si>
    <t xml:space="preserve">ТОО "Промышленные отходы"</t>
  </si>
  <si>
    <t>[2]</t>
  </si>
  <si>
    <t>060740005511/220004/01</t>
  </si>
  <si>
    <t xml:space="preserve">Дополнительное соглашение</t>
  </si>
  <si>
    <t>[26]</t>
  </si>
  <si>
    <t>060740005511/220027/00</t>
  </si>
  <si>
    <t>6720368-1</t>
  </si>
  <si>
    <t xml:space="preserve">Проект договора</t>
  </si>
  <si>
    <t xml:space="preserve">ТОО "Harmony pool constraction"</t>
  </si>
  <si>
    <t xml:space="preserve">Второй победитель</t>
  </si>
  <si>
    <t>[25]</t>
  </si>
  <si>
    <t>060740005511/220019/00</t>
  </si>
  <si>
    <t>6687636-1</t>
  </si>
  <si>
    <t xml:space="preserve">ТОО "ЕР-КУЗЕТ-ВОСТОК"</t>
  </si>
  <si>
    <t>[18]</t>
  </si>
  <si>
    <t>060740005511/220018/00</t>
  </si>
  <si>
    <t>6695204-1</t>
  </si>
  <si>
    <t xml:space="preserve">ТОО "Rizyq"</t>
  </si>
  <si>
    <t>[17]</t>
  </si>
  <si>
    <t>060740005511/220017/00</t>
  </si>
  <si>
    <t>6695788-1</t>
  </si>
  <si>
    <t xml:space="preserve">SVD Co</t>
  </si>
  <si>
    <t>[16]</t>
  </si>
  <si>
    <t>060740005511/220016/00</t>
  </si>
  <si>
    <t xml:space="preserve">Товарищество с ограниченной ответственностью "VERTEX DK"</t>
  </si>
  <si>
    <t>[15]</t>
  </si>
  <si>
    <t>060740005511/220015/00</t>
  </si>
  <si>
    <t xml:space="preserve">ИП "MedBars"</t>
  </si>
  <si>
    <t>[14]</t>
  </si>
  <si>
    <t>060740005511/220014/00</t>
  </si>
  <si>
    <t xml:space="preserve">ТОО "ХимЛаб-ПВ"</t>
  </si>
  <si>
    <t>[13]</t>
  </si>
  <si>
    <t>ИТОГО</t>
  </si>
  <si>
    <t xml:space="preserve">Из одного источника по несостоявшимся закупкам</t>
  </si>
  <si>
    <t>060740005511/220008/00</t>
  </si>
  <si>
    <t>6647429-1</t>
  </si>
  <si>
    <t xml:space="preserve">АО "Казахтелеком"</t>
  </si>
  <si>
    <t>[8]</t>
  </si>
  <si>
    <t>060740005511/220007/00</t>
  </si>
  <si>
    <t>6648049-1</t>
  </si>
  <si>
    <t xml:space="preserve">ИП КОЗЫРЕВ В. В.</t>
  </si>
  <si>
    <t>[7]</t>
  </si>
  <si>
    <t>060740005511/220006/00</t>
  </si>
  <si>
    <t>6647986-1</t>
  </si>
  <si>
    <t xml:space="preserve">ТОО "ITLink"</t>
  </si>
  <si>
    <t>[6]</t>
  </si>
  <si>
    <t>060740005511/220001/00</t>
  </si>
  <si>
    <t>6570653-1</t>
  </si>
  <si>
    <t xml:space="preserve">ТОО "KZ GROUP SECURITY"</t>
  </si>
  <si>
    <t>[1]</t>
  </si>
  <si>
    <t>060740005511/220030/00</t>
  </si>
  <si>
    <t>6936812-1</t>
  </si>
  <si>
    <t xml:space="preserve">Жолдасбек Еркебулан Ержанулы</t>
  </si>
  <si>
    <t>[29]</t>
  </si>
  <si>
    <t>060740005511/220029/00</t>
  </si>
  <si>
    <t>6936851-1</t>
  </si>
  <si>
    <t xml:space="preserve">КГП на ПХВ «Курчатовская городская больница» управления здравоохранения ВКО</t>
  </si>
  <si>
    <t>[28]</t>
  </si>
  <si>
    <t>[740817499060]</t>
  </si>
  <si>
    <t>060740005511/220028/00</t>
  </si>
  <si>
    <t>6894846-1</t>
  </si>
  <si>
    <t xml:space="preserve">ИП "НУР"</t>
  </si>
  <si>
    <t>[27]</t>
  </si>
  <si>
    <t>060740005511/220022/00</t>
  </si>
  <si>
    <t>6763745-1</t>
  </si>
  <si>
    <t>[21]</t>
  </si>
  <si>
    <t>060740005511/220020/00</t>
  </si>
  <si>
    <t>6763830-1</t>
  </si>
  <si>
    <t xml:space="preserve">ИП Борисенко Сергей Андреевич</t>
  </si>
  <si>
    <t>[19]</t>
  </si>
  <si>
    <t xml:space="preserve">Из одного источника путем прямого заключения договора</t>
  </si>
  <si>
    <t>060740005511/A0BCIV/00</t>
  </si>
  <si>
    <t xml:space="preserve">Акционерное общество "Центр электронных финансов"</t>
  </si>
  <si>
    <t>[060740005511/A0BCIV/00]</t>
  </si>
  <si>
    <t>060740005511/220012/00</t>
  </si>
  <si>
    <t xml:space="preserve">ТОО "ШЫГЫСЭНЕРГОТРЕЙД"</t>
  </si>
  <si>
    <t>[11]</t>
  </si>
  <si>
    <t>060740005511/220011/00</t>
  </si>
  <si>
    <t xml:space="preserve">ИП IT Park</t>
  </si>
  <si>
    <t>[10]</t>
  </si>
  <si>
    <t>060740005511/220009/00</t>
  </si>
  <si>
    <t xml:space="preserve">ГКП на ПХВ "КУРЧАТОВ ВОДОКАНАЛ"</t>
  </si>
  <si>
    <t>[9]</t>
  </si>
  <si>
    <t>060740005511/220026/00</t>
  </si>
  <si>
    <t xml:space="preserve">Филиал РГП на ПХВ "Национальный центр экспертизы" КСЭК МЗ РК по Восточно-Казахстанской области</t>
  </si>
  <si>
    <t>[24]</t>
  </si>
  <si>
    <t>060740005511/220024/00</t>
  </si>
  <si>
    <t xml:space="preserve">ТОО "РЦПКиП"</t>
  </si>
  <si>
    <t>[23]</t>
  </si>
  <si>
    <t>060740005511/220023/00</t>
  </si>
  <si>
    <t>[22]</t>
  </si>
  <si>
    <t>060740005511/220005/00</t>
  </si>
  <si>
    <t xml:space="preserve">ГКП "КМЭП" акимата города Курчатова ПХВ</t>
  </si>
  <si>
    <t>[5]</t>
  </si>
  <si>
    <t xml:space="preserve">Конкурс по приобретению товаров, связанных с обеспечением питания воспитанников и обучающихся</t>
  </si>
  <si>
    <t>060740005511/220033/00</t>
  </si>
  <si>
    <t>6838734-1</t>
  </si>
  <si>
    <t xml:space="preserve">ИП Мадиянов Е.С.</t>
  </si>
  <si>
    <t>[32]</t>
  </si>
  <si>
    <t>060740005511/220032/00</t>
  </si>
  <si>
    <t>6838754-1</t>
  </si>
  <si>
    <t xml:space="preserve">КХ "МӘДИ" Турсынбекова Нагия Нурланбековна</t>
  </si>
  <si>
    <t>[31]</t>
  </si>
  <si>
    <t>060740005511/220031/00</t>
  </si>
  <si>
    <t>6838792-1</t>
  </si>
  <si>
    <t xml:space="preserve">Индивидуальный предприниматель Гайнулина Эльмира Самигулловна</t>
  </si>
  <si>
    <t>[30]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</si>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</sst>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  <scheme val="minor"/>
    </font>
    <font>
      <u/>
      <sz val="11.000000"/>
      <color theme="10"/>
      <name val="Calibri"/>
      <scheme val="minor"/>
    </font>
    <font>
      <b/>
      <sz val="11.000000"/>
      <color theme="1"/>
      <name val="Calibri"/>
      <scheme val="minor"/>
    </font>
    <font>
      <sz val="9.000000"/>
      <color indexed="63"/>
      <name val="Arial"/>
    </font>
    <font>
      <b/>
      <sz val="9.000000"/>
      <color indexed="63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  <fill>
      <patternFill patternType="solid">
        <fgColor rgb="FFF5F5F5"/>
        <bgColor rgb="FFF5F5F5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rgb="FFDDDDDD"/>
      </left>
      <right style="medium">
        <color rgb="FFDDDDDD"/>
      </right>
      <top style="none"/>
      <bottom style="none"/>
      <diagonal style="none"/>
    </border>
    <border>
      <left style="medium">
        <color rgb="FFDDDDDD"/>
      </left>
      <right style="medium">
        <color rgb="FFDDDDDD"/>
      </right>
      <top style="none"/>
      <bottom style="medium">
        <color rgb="FFDDDDDD"/>
      </bottom>
      <diagonal style="none"/>
    </border>
    <border>
      <left style="medium">
        <color rgb="FFDDDDDD"/>
      </left>
      <right style="medium">
        <color rgb="FFDDDDDD"/>
      </right>
      <top style="medium">
        <color rgb="FFDDDDDD"/>
      </top>
      <bottom style="none"/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0" applyFont="1" applyFill="0" applyBorder="0" applyProtection="0"/>
  </cellStyleXfs>
  <cellXfs count="31">
    <xf fontId="0" fillId="0" borderId="0" numFmtId="0" xfId="0"/>
    <xf fontId="2" fillId="0" borderId="1" numFmtId="0" xfId="0" applyFont="1" applyBorder="1" applyAlignment="1">
      <alignment horizontal="center"/>
    </xf>
    <xf fontId="3" fillId="2" borderId="2" numFmtId="0" xfId="0" applyFont="1" applyFill="1" applyBorder="1" applyAlignment="1">
      <alignment horizontal="center" vertical="top" wrapText="1"/>
    </xf>
    <xf fontId="1" fillId="2" borderId="2" numFmtId="0" xfId="1" applyFont="1" applyFill="1" applyBorder="1" applyAlignment="1">
      <alignment horizontal="center" vertical="top" wrapText="1"/>
    </xf>
    <xf fontId="3" fillId="2" borderId="2" numFmtId="0" xfId="0" applyFont="1" applyFill="1" applyBorder="1" applyAlignment="1">
      <alignment vertical="top" wrapText="1"/>
    </xf>
    <xf fontId="3" fillId="2" borderId="2" numFmtId="22" xfId="0" applyNumberFormat="1" applyFont="1" applyFill="1" applyBorder="1" applyAlignment="1">
      <alignment horizontal="center" vertical="top" wrapText="1"/>
    </xf>
    <xf fontId="3" fillId="2" borderId="3" numFmtId="0" xfId="0" applyFont="1" applyFill="1" applyBorder="1" applyAlignment="1">
      <alignment horizontal="center" vertical="top" wrapText="1"/>
    </xf>
    <xf fontId="1" fillId="2" borderId="3" numFmtId="0" xfId="1" applyFont="1" applyFill="1" applyBorder="1" applyAlignment="1">
      <alignment horizontal="center" vertical="top" wrapText="1"/>
    </xf>
    <xf fontId="3" fillId="2" borderId="3" numFmtId="0" xfId="0" applyFont="1" applyFill="1" applyBorder="1" applyAlignment="1">
      <alignment vertical="top" wrapText="1"/>
    </xf>
    <xf fontId="3" fillId="2" borderId="3" numFmtId="22" xfId="0" applyNumberFormat="1" applyFont="1" applyFill="1" applyBorder="1" applyAlignment="1">
      <alignment horizontal="center" vertical="top" wrapText="1"/>
    </xf>
    <xf fontId="3" fillId="2" borderId="4" numFmtId="0" xfId="0" applyFont="1" applyFill="1" applyBorder="1" applyAlignment="1">
      <alignment horizontal="center" vertical="top" wrapText="1"/>
    </xf>
    <xf fontId="1" fillId="2" borderId="4" numFmtId="0" xfId="1" applyFont="1" applyFill="1" applyBorder="1" applyAlignment="1">
      <alignment horizontal="center" vertical="top" wrapText="1"/>
    </xf>
    <xf fontId="3" fillId="2" borderId="4" numFmtId="0" xfId="0" applyFont="1" applyFill="1" applyBorder="1" applyAlignment="1">
      <alignment vertical="top" wrapText="1"/>
    </xf>
    <xf fontId="3" fillId="2" borderId="4" numFmtId="22" xfId="0" applyNumberFormat="1" applyFont="1" applyFill="1" applyBorder="1" applyAlignment="1">
      <alignment horizontal="center" vertical="top" wrapText="1"/>
    </xf>
    <xf fontId="4" fillId="2" borderId="1" numFmtId="0" xfId="0" applyFont="1" applyFill="1" applyBorder="1" applyAlignment="1">
      <alignment horizontal="right" vertical="top" wrapText="1"/>
    </xf>
    <xf fontId="4" fillId="2" borderId="1" numFmtId="0" xfId="0" applyFont="1" applyFill="1" applyBorder="1" applyAlignment="1">
      <alignment vertical="top" wrapText="1"/>
    </xf>
    <xf fontId="3" fillId="2" borderId="1" numFmtId="0" xfId="0" applyFont="1" applyFill="1" applyBorder="1" applyAlignment="1">
      <alignment vertical="top" wrapText="1"/>
    </xf>
    <xf fontId="3" fillId="2" borderId="1" numFmtId="0" xfId="0" applyFont="1" applyFill="1" applyBorder="1" applyAlignment="1">
      <alignment horizontal="center" vertical="top" wrapText="1"/>
    </xf>
    <xf fontId="3" fillId="2" borderId="1" numFmtId="22" xfId="0" applyNumberFormat="1" applyFont="1" applyFill="1" applyBorder="1" applyAlignment="1">
      <alignment horizontal="center" vertical="top" wrapText="1"/>
    </xf>
    <xf fontId="4" fillId="2" borderId="1" numFmtId="0" xfId="0" applyFont="1" applyFill="1" applyBorder="1" applyAlignment="1">
      <alignment horizontal="center" vertical="top" wrapText="1"/>
    </xf>
    <xf fontId="3" fillId="3" borderId="4" numFmtId="0" xfId="0" applyFont="1" applyFill="1" applyBorder="1" applyAlignment="1">
      <alignment horizontal="center" vertical="top" wrapText="1"/>
    </xf>
    <xf fontId="1" fillId="3" borderId="4" numFmtId="0" xfId="1" applyFont="1" applyFill="1" applyBorder="1" applyAlignment="1">
      <alignment horizontal="center" vertical="top" wrapText="1"/>
    </xf>
    <xf fontId="3" fillId="3" borderId="4" numFmtId="0" xfId="0" applyFont="1" applyFill="1" applyBorder="1" applyAlignment="1">
      <alignment vertical="top" wrapText="1"/>
    </xf>
    <xf fontId="3" fillId="3" borderId="4" numFmtId="22" xfId="0" applyNumberFormat="1" applyFont="1" applyFill="1" applyBorder="1" applyAlignment="1">
      <alignment horizontal="center" vertical="top" wrapText="1"/>
    </xf>
    <xf fontId="3" fillId="3" borderId="3" numFmtId="0" xfId="0" applyFont="1" applyFill="1" applyBorder="1" applyAlignment="1">
      <alignment horizontal="center" vertical="top" wrapText="1"/>
    </xf>
    <xf fontId="1" fillId="3" borderId="3" numFmtId="0" xfId="1" applyFont="1" applyFill="1" applyBorder="1" applyAlignment="1">
      <alignment horizontal="center" vertical="top" wrapText="1"/>
    </xf>
    <xf fontId="3" fillId="3" borderId="3" numFmtId="0" xfId="0" applyFont="1" applyFill="1" applyBorder="1" applyAlignment="1">
      <alignment vertical="top" wrapText="1"/>
    </xf>
    <xf fontId="3" fillId="3" borderId="3" numFmtId="22" xfId="0" applyNumberFormat="1" applyFont="1" applyFill="1" applyBorder="1" applyAlignment="1">
      <alignment horizontal="center" vertical="top" wrapText="1"/>
    </xf>
    <xf fontId="2" fillId="0" borderId="1" numFmtId="0" xfId="0" applyFont="1" applyBorder="1" applyAlignment="1">
      <alignment horizontal="right"/>
    </xf>
    <xf fontId="2" fillId="0" borderId="1" numFmtId="0" xfId="0" applyFont="1" applyBorder="1"/>
    <xf fontId="0" fillId="0" borderId="1" numFmtId="0" xfId="0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82" Type="http://schemas.openxmlformats.org/officeDocument/2006/relationships/hyperlink" Target="https://v3bl.goszakup.gov.kz/ru/egzcontract/mycontracts/contract/14753319?show_messages=1" TargetMode="External"/><Relationship  Id="rId81" Type="http://schemas.openxmlformats.org/officeDocument/2006/relationships/hyperlink" Target="https://v3bl.goszakup.gov.kz/ru/egzcontract/mycontracts/edit/14753319" TargetMode="External"/><Relationship  Id="rId75" Type="http://schemas.openxmlformats.org/officeDocument/2006/relationships/hyperlink" Target="https://v3bl.goszakup.gov.kz/ru/egzcontract/mycontracts/edit/14753330" TargetMode="External"/><Relationship  Id="rId71" Type="http://schemas.openxmlformats.org/officeDocument/2006/relationships/hyperlink" Target="https://v3bl.goszakup.gov.kz/ru/egzcontract/mycontracts/edit/14523424" TargetMode="External"/><Relationship  Id="rId69" Type="http://schemas.openxmlformats.org/officeDocument/2006/relationships/hyperlink" Target="https://v3bl.goszakup.gov.kz/ru/egzcontract/mycontracts/edit/14523440" TargetMode="External"/><Relationship  Id="rId68" Type="http://schemas.openxmlformats.org/officeDocument/2006/relationships/hyperlink" Target="https://v3bl.goszakup.gov.kz/ru/egzcontract/mycontracts/contract/14523460?show_messages=1" TargetMode="External"/><Relationship  Id="rId67" Type="http://schemas.openxmlformats.org/officeDocument/2006/relationships/hyperlink" Target="https://v3bl.goszakup.gov.kz/ru/egzcontract/mycontracts/edit/14523460" TargetMode="External"/><Relationship  Id="rId66" Type="http://schemas.openxmlformats.org/officeDocument/2006/relationships/hyperlink" Target="https://v3bl.goszakup.gov.kz/ru/egzcontract/mycontracts/contract/14356497?show_messages=1" TargetMode="External"/><Relationship  Id="rId65" Type="http://schemas.openxmlformats.org/officeDocument/2006/relationships/hyperlink" Target="https://v3bl.goszakup.gov.kz/ru/egzcontract/mycontracts/edit/14356497" TargetMode="External"/><Relationship  Id="rId60" Type="http://schemas.openxmlformats.org/officeDocument/2006/relationships/hyperlink" Target="https://v3bl.goszakup.gov.kz/ru/announce/index" TargetMode="External"/><Relationship  Id="rId83" Type="http://schemas.openxmlformats.org/officeDocument/2006/relationships/hyperlink" Target="https://v3bl.goszakup.gov.kz/ru/announce/index/6838792" TargetMode="External"/><Relationship  Id="rId59" Type="http://schemas.openxmlformats.org/officeDocument/2006/relationships/hyperlink" Target="https://v3bl.goszakup.gov.kz/ru/egzcontract/mycontracts/edit/14390849" TargetMode="External"/><Relationship  Id="rId63" Type="http://schemas.openxmlformats.org/officeDocument/2006/relationships/hyperlink" Target="https://v3bl.goszakup.gov.kz/ru/egzcontract/mycontracts/edit/14356560" TargetMode="External"/><Relationship  Id="rId57" Type="http://schemas.openxmlformats.org/officeDocument/2006/relationships/hyperlink" Target="https://v3bl.goszakup.gov.kz/ru/egzcontract/mycontracts/contract/14464076?show_messages=1" TargetMode="External"/><Relationship  Id="rId56" Type="http://schemas.openxmlformats.org/officeDocument/2006/relationships/hyperlink" Target="https://v3bl.goszakup.gov.kz/ru/egzcontract/mycontracts/edit/14464076" TargetMode="External"/><Relationship  Id="rId51" Type="http://schemas.openxmlformats.org/officeDocument/2006/relationships/hyperlink" Target="https://v3bl.goszakup.gov.kz/ru/egzcontract/mycontracts/contract/14610633?show_messages=1" TargetMode="External"/><Relationship  Id="rId48" Type="http://schemas.openxmlformats.org/officeDocument/2006/relationships/hyperlink" Target="https://v3bl.goszakup.gov.kz/ru/egzcontract/mycontracts/contract/14626163?show_messages=1" TargetMode="External"/><Relationship  Id="rId55" Type="http://schemas.openxmlformats.org/officeDocument/2006/relationships/hyperlink" Target="https://v3bl.goszakup.gov.kz/ru/announce/index/6763745" TargetMode="External"/><Relationship  Id="rId78" Type="http://schemas.openxmlformats.org/officeDocument/2006/relationships/hyperlink" Target="https://v3bl.goszakup.gov.kz/ru/egzcontract/mycontracts/edit/14753325" TargetMode="External"/><Relationship  Id="rId47" Type="http://schemas.openxmlformats.org/officeDocument/2006/relationships/hyperlink" Target="https://v3bl.goszakup.gov.kz/ru/egzcontract/mycontracts/edit/14626163" TargetMode="External"/><Relationship  Id="rId45" Type="http://schemas.openxmlformats.org/officeDocument/2006/relationships/hyperlink" Target="https://v3bl.goszakup.gov.kz/ru/egzcontract/mycontracts/contract/14657427?show_messages=1" TargetMode="External"/><Relationship  Id="rId64" Type="http://schemas.openxmlformats.org/officeDocument/2006/relationships/hyperlink" Target="https://v3bl.goszakup.gov.kz/ru/egzcontract/mycontracts/contract/14356560?show_messages=1" TargetMode="External"/><Relationship  Id="rId44" Type="http://schemas.openxmlformats.org/officeDocument/2006/relationships/hyperlink" Target="https://v3bl.goszakup.gov.kz/ru/egzcontract/mycontracts/edit/14657427" TargetMode="External"/><Relationship  Id="rId74" Type="http://schemas.openxmlformats.org/officeDocument/2006/relationships/hyperlink" Target="https://v3bl.goszakup.gov.kz/ru/egzcontract/mycontracts/contract/14325063?show_messages=1" TargetMode="External"/><Relationship  Id="rId70" Type="http://schemas.openxmlformats.org/officeDocument/2006/relationships/hyperlink" Target="https://v3bl.goszakup.gov.kz/ru/egzcontract/mycontracts/contract/14523440?show_messages=1" TargetMode="External"/><Relationship  Id="rId62" Type="http://schemas.openxmlformats.org/officeDocument/2006/relationships/hyperlink" Target="https://v3bl.goszakup.gov.kz/ru/egzcontract/mycontracts/contract/14366158?show_messages=1" TargetMode="External"/><Relationship  Id="rId43" Type="http://schemas.openxmlformats.org/officeDocument/2006/relationships/hyperlink" Target="https://v3bl.goszakup.gov.kz/ru/announce/index/6570653" TargetMode="External"/><Relationship  Id="rId49" Type="http://schemas.openxmlformats.org/officeDocument/2006/relationships/hyperlink" Target="https://v3bl.goszakup.gov.kz/ru/announce/index/6936851" TargetMode="External"/><Relationship  Id="rId42" Type="http://schemas.openxmlformats.org/officeDocument/2006/relationships/hyperlink" Target="https://v3bl.goszakup.gov.kz/ru/egzcontract/mycontracts/contract/14236820?show_messages=1" TargetMode="External"/><Relationship  Id="rId40" Type="http://schemas.openxmlformats.org/officeDocument/2006/relationships/hyperlink" Target="https://v3bl.goszakup.gov.kz/ru/announce/index/6647986" TargetMode="External"/><Relationship  Id="rId79" Type="http://schemas.openxmlformats.org/officeDocument/2006/relationships/hyperlink" Target="https://v3bl.goszakup.gov.kz/ru/egzcontract/mycontracts/contract/14753325?show_messages=1" TargetMode="External"/><Relationship  Id="rId39" Type="http://schemas.openxmlformats.org/officeDocument/2006/relationships/hyperlink" Target="https://v3bl.goszakup.gov.kz/ru/egzcontract/mycontracts/contract/14326711?show_messages=1" TargetMode="External"/><Relationship  Id="rId38" Type="http://schemas.openxmlformats.org/officeDocument/2006/relationships/hyperlink" Target="https://v3bl.goszakup.gov.kz/ru/egzcontract/mycontracts/edit/14326711" TargetMode="External"/><Relationship  Id="rId54" Type="http://schemas.openxmlformats.org/officeDocument/2006/relationships/hyperlink" Target="https://v3bl.goszakup.gov.kz/ru/egzcontract/mycontracts/contract/14486980?show_messages=1" TargetMode="External"/><Relationship  Id="rId41" Type="http://schemas.openxmlformats.org/officeDocument/2006/relationships/hyperlink" Target="https://v3bl.goszakup.gov.kz/ru/egzcontract/mycontracts/edit/14236820" TargetMode="External"/><Relationship  Id="rId36" Type="http://schemas.openxmlformats.org/officeDocument/2006/relationships/hyperlink" Target="https://v3bl.goszakup.gov.kz/ru/egzcontract/mycontracts/contract/14356268?show_messages=1" TargetMode="External"/><Relationship  Id="rId80" Type="http://schemas.openxmlformats.org/officeDocument/2006/relationships/hyperlink" Target="https://v3bl.goszakup.gov.kz/ru/announce/index/6838754" TargetMode="External"/><Relationship  Id="rId35" Type="http://schemas.openxmlformats.org/officeDocument/2006/relationships/hyperlink" Target="https://v3bl.goszakup.gov.kz/ru/egzcontract/mycontracts/edit/14356268" TargetMode="External"/><Relationship  Id="rId34" Type="http://schemas.openxmlformats.org/officeDocument/2006/relationships/hyperlink" Target="https://v3bl.goszakup.gov.kz/ru/announce/index/6647429" TargetMode="External"/><Relationship  Id="rId33" Type="http://schemas.openxmlformats.org/officeDocument/2006/relationships/hyperlink" Target="https://v3bl.goszakup.gov.kz/ru/egzcontract/mycontracts/contract/14356277?show_messages=1" TargetMode="External"/><Relationship  Id="rId58" Type="http://schemas.openxmlformats.org/officeDocument/2006/relationships/hyperlink" Target="https://v3bl.goszakup.gov.kz/ru/announce/index/6763830" TargetMode="External"/><Relationship  Id="rId29" Type="http://schemas.openxmlformats.org/officeDocument/2006/relationships/hyperlink" Target="https://v3bl.goszakup.gov.kz/ru/egzcontract/mycontracts/contract/14464023?show_messages=1" TargetMode="External"/><Relationship  Id="rId28" Type="http://schemas.openxmlformats.org/officeDocument/2006/relationships/hyperlink" Target="https://v3bl.goszakup.gov.kz/ru/egzcontract/mycontracts/edit/14464023" TargetMode="External"/><Relationship  Id="rId27" Type="http://schemas.openxmlformats.org/officeDocument/2006/relationships/hyperlink" Target="https://v3bl.goszakup.gov.kz/ru/egzcontract/mycontracts/contract/14464034?show_messages=1" TargetMode="External"/><Relationship  Id="rId23" Type="http://schemas.openxmlformats.org/officeDocument/2006/relationships/hyperlink" Target="https://v3bl.goszakup.gov.kz/ru/egzcontract/mycontracts/edit/14464041" TargetMode="External"/><Relationship  Id="rId52" Type="http://schemas.openxmlformats.org/officeDocument/2006/relationships/hyperlink" Target="https://v3bl.goszakup.gov.kz/ru/announce/index/6894846" TargetMode="External"/><Relationship  Id="rId61" Type="http://schemas.openxmlformats.org/officeDocument/2006/relationships/hyperlink" Target="https://v3bl.goszakup.gov.kz/ru/egzcontract/mycontracts/edit/14366158" TargetMode="External"/><Relationship  Id="rId76" Type="http://schemas.openxmlformats.org/officeDocument/2006/relationships/hyperlink" Target="https://v3bl.goszakup.gov.kz/ru/egzcontract/mycontracts/contract/14753330?show_messages=1" TargetMode="External"/><Relationship  Id="rId22" Type="http://schemas.openxmlformats.org/officeDocument/2006/relationships/hyperlink" Target="https://v3bl.goszakup.gov.kz/ru/announce/index/6695204" TargetMode="External"/><Relationship  Id="rId21" Type="http://schemas.openxmlformats.org/officeDocument/2006/relationships/hyperlink" Target="https://v3bl.goszakup.gov.kz/ru/egzcontract/mycontracts/contract/14464046?show_messages=1" TargetMode="External"/><Relationship  Id="rId25" Type="http://schemas.openxmlformats.org/officeDocument/2006/relationships/hyperlink" Target="https://v3bl.goszakup.gov.kz/ru/announce/index/6695788" TargetMode="External"/><Relationship  Id="rId13" Type="http://schemas.openxmlformats.org/officeDocument/2006/relationships/hyperlink" Target="https://v3bl.goszakup.gov.kz/ru/egzcontract/mycontracts/edit/14562780" TargetMode="External"/><Relationship  Id="rId50" Type="http://schemas.openxmlformats.org/officeDocument/2006/relationships/hyperlink" Target="https://v3bl.goszakup.gov.kz/ru/egzcontract/mycontracts/edit/14610633" TargetMode="External"/><Relationship  Id="rId24" Type="http://schemas.openxmlformats.org/officeDocument/2006/relationships/hyperlink" Target="https://v3bl.goszakup.gov.kz/ru/egzcontract/mycontracts/contract/14464041?show_messages=1" TargetMode="External"/><Relationship  Id="rId11" Type="http://schemas.openxmlformats.org/officeDocument/2006/relationships/hyperlink" Target="https://v3bl.goszakup.gov.kz/ru/egzcontract/mycontracts/contract/14306247?show_messages=1" TargetMode="External"/><Relationship  Id="rId17" Type="http://schemas.openxmlformats.org/officeDocument/2006/relationships/hyperlink" Target="https://v3bl.goszakup.gov.kz/ru/egzcontract/mycontracts/edit/14464064" TargetMode="External"/><Relationship  Id="rId10" Type="http://schemas.openxmlformats.org/officeDocument/2006/relationships/hyperlink" Target="https://v3bl.goszakup.gov.kz/ru/egzcontract/mycontracts/edit/14306247" TargetMode="External"/><Relationship  Id="rId18" Type="http://schemas.openxmlformats.org/officeDocument/2006/relationships/hyperlink" Target="https://v3bl.goszakup.gov.kz/ru/egzcontract/mycontracts/contract/14464064?show_messages=1" TargetMode="External"/><Relationship  Id="rId26" Type="http://schemas.openxmlformats.org/officeDocument/2006/relationships/hyperlink" Target="https://v3bl.goszakup.gov.kz/ru/egzcontract/mycontracts/edit/14464034" TargetMode="External"/><Relationship  Id="rId53" Type="http://schemas.openxmlformats.org/officeDocument/2006/relationships/hyperlink" Target="https://v3bl.goszakup.gov.kz/ru/egzcontract/mycontracts/edit/14486980" TargetMode="External"/><Relationship  Id="rId15" Type="http://schemas.openxmlformats.org/officeDocument/2006/relationships/hyperlink" Target="https://v3bl.goszakup.gov.kz/ru/egzcontract/mycontracts/edit/14544704" TargetMode="External"/><Relationship  Id="rId9" Type="http://schemas.openxmlformats.org/officeDocument/2006/relationships/hyperlink" Target="https://v3bl.goszakup.gov.kz/ru/announce/index/6562966" TargetMode="External"/><Relationship  Id="rId20" Type="http://schemas.openxmlformats.org/officeDocument/2006/relationships/hyperlink" Target="https://v3bl.goszakup.gov.kz/ru/egzcontract/mycontracts/edit/14464046" TargetMode="External"/><Relationship  Id="rId8" Type="http://schemas.openxmlformats.org/officeDocument/2006/relationships/hyperlink" Target="https://v3bl.goszakup.gov.kz/ru/egzcontract/mycontracts/contract/14311753?show_messages=1" TargetMode="External"/><Relationship  Id="rId31" Type="http://schemas.openxmlformats.org/officeDocument/2006/relationships/hyperlink" Target="https://v3bl.goszakup.gov.kz/ru/egzcontract/mycontracts/contract/14464013?show_messages=1" TargetMode="External"/><Relationship  Id="rId19" Type="http://schemas.openxmlformats.org/officeDocument/2006/relationships/hyperlink" Target="https://v3bl.goszakup.gov.kz/ru/announce/index/6687636" TargetMode="External"/><Relationship  Id="rId37" Type="http://schemas.openxmlformats.org/officeDocument/2006/relationships/hyperlink" Target="https://v3bl.goszakup.gov.kz/ru/announce/index/6648049" TargetMode="External"/><Relationship  Id="rId46" Type="http://schemas.openxmlformats.org/officeDocument/2006/relationships/hyperlink" Target="https://v3bl.goszakup.gov.kz/ru/announce/index/6936812" TargetMode="External"/><Relationship  Id="rId7" Type="http://schemas.openxmlformats.org/officeDocument/2006/relationships/hyperlink" Target="https://v3bl.goszakup.gov.kz/ru/egzcontract/mycontracts/edit/14311753" TargetMode="External"/><Relationship  Id="rId73" Type="http://schemas.openxmlformats.org/officeDocument/2006/relationships/hyperlink" Target="https://v3bl.goszakup.gov.kz/ru/egzcontract/mycontracts/edit/14325063" TargetMode="External"/><Relationship  Id="rId14" Type="http://schemas.openxmlformats.org/officeDocument/2006/relationships/hyperlink" Target="https://v3bl.goszakup.gov.kz/ru/egzcontract/mycontracts/contract/14562780?show_messages=1" TargetMode="External"/><Relationship  Id="rId77" Type="http://schemas.openxmlformats.org/officeDocument/2006/relationships/hyperlink" Target="https://v3bl.goszakup.gov.kz/ru/announce/index/6838734" TargetMode="External"/><Relationship  Id="rId6" Type="http://schemas.openxmlformats.org/officeDocument/2006/relationships/hyperlink" Target="https://v3bl.goszakup.gov.kz/ru/announce/index/6585021" TargetMode="External"/><Relationship  Id="rId5" Type="http://schemas.openxmlformats.org/officeDocument/2006/relationships/hyperlink" Target="https://v3bl.goszakup.gov.kz/ru/egzcontract/mycontracts/contract/14311833?show_messages=1" TargetMode="External"/><Relationship  Id="rId16" Type="http://schemas.openxmlformats.org/officeDocument/2006/relationships/hyperlink" Target="https://v3bl.goszakup.gov.kz/ru/announce/index/6720368" TargetMode="External"/><Relationship  Id="rId4" Type="http://schemas.openxmlformats.org/officeDocument/2006/relationships/hyperlink" Target="https://v3bl.goszakup.gov.kz/ru/egzcontract/mycontracts/edit/14311833" TargetMode="External"/><Relationship  Id="rId12" Type="http://schemas.openxmlformats.org/officeDocument/2006/relationships/hyperlink" Target="https://v3bl.goszakup.gov.kz/ru/announce/index/6576901" TargetMode="External"/><Relationship  Id="rId72" Type="http://schemas.openxmlformats.org/officeDocument/2006/relationships/hyperlink" Target="https://v3bl.goszakup.gov.kz/ru/egzcontract/mycontracts/contract/14523424?show_messages=1" TargetMode="External"/><Relationship  Id="rId32" Type="http://schemas.openxmlformats.org/officeDocument/2006/relationships/hyperlink" Target="https://v3bl.goszakup.gov.kz/ru/egzcontract/mycontracts/edit/14356277" TargetMode="External"/><Relationship  Id="rId30" Type="http://schemas.openxmlformats.org/officeDocument/2006/relationships/hyperlink" Target="https://v3bl.goszakup.gov.kz/ru/egzcontract/mycontracts/edit/14464013" TargetMode="External"/><Relationship  Id="rId3" Type="http://schemas.openxmlformats.org/officeDocument/2006/relationships/hyperlink" Target="https://v3bl.goszakup.gov.kz/ru/announce/index/6694848" TargetMode="External"/><Relationship  Id="rId2" Type="http://schemas.openxmlformats.org/officeDocument/2006/relationships/hyperlink" Target="https://v3bl.goszakup.gov.kz/ru/egzcontract/mycontracts/contract/14464004?show_messages=1" TargetMode="External"/><Relationship  Id="rId1" Type="http://schemas.openxmlformats.org/officeDocument/2006/relationships/hyperlink" Target="https://v3bl.goszakup.gov.kz/ru/egzcontract/mycontracts/edit/14464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58" zoomScale="100" workbookViewId="0">
      <selection activeCell="B2" activeCellId="0" sqref="B2"/>
    </sheetView>
  </sheetViews>
  <sheetFormatPr defaultRowHeight="14.25"/>
  <cols>
    <col customWidth="1" min="2" max="2" width="24.140625"/>
    <col customWidth="1" min="5" max="5" width="20"/>
    <col customWidth="1" min="7" max="7" width="25.42578125"/>
    <col customWidth="1" min="9" max="9" width="19.7109375"/>
    <col customWidth="1" min="10" max="10" width="14.42578125"/>
    <col customWidth="1" min="11" max="11" width="22"/>
    <col customWidth="1" min="12" max="12" width="15.85546875"/>
  </cols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8" customHeight="1">
      <c r="A2" s="2">
        <v>4004</v>
      </c>
      <c r="B2" s="3" t="s">
        <v>1</v>
      </c>
      <c r="C2" s="3">
        <v>7</v>
      </c>
      <c r="D2" s="3" t="s">
        <v>2</v>
      </c>
      <c r="E2" s="2" t="s">
        <v>3</v>
      </c>
      <c r="F2" s="2" t="s">
        <v>4</v>
      </c>
      <c r="G2" s="2" t="s">
        <v>5</v>
      </c>
      <c r="H2" s="4">
        <v>62620</v>
      </c>
      <c r="I2" s="4" t="s">
        <v>6</v>
      </c>
      <c r="J2" s="2" t="s">
        <v>7</v>
      </c>
      <c r="K2" s="4" t="s">
        <v>8</v>
      </c>
      <c r="L2" s="5">
        <v>44595.520370370374</v>
      </c>
    </row>
    <row r="3" ht="15.75">
      <c r="A3" s="6"/>
      <c r="B3" s="6" t="s">
        <v>9</v>
      </c>
      <c r="C3" s="7"/>
      <c r="D3" s="7"/>
      <c r="E3" s="6"/>
      <c r="F3" s="6"/>
      <c r="G3" s="6"/>
      <c r="H3" s="8"/>
      <c r="I3" s="8"/>
      <c r="J3" s="6"/>
      <c r="K3" s="8"/>
      <c r="L3" s="9"/>
    </row>
    <row r="4" ht="22.5">
      <c r="A4" s="10">
        <v>14311833</v>
      </c>
      <c r="B4" s="11" t="s">
        <v>10</v>
      </c>
      <c r="C4" s="11">
        <v>9</v>
      </c>
      <c r="D4" s="11" t="s">
        <v>11</v>
      </c>
      <c r="E4" s="10" t="s">
        <v>3</v>
      </c>
      <c r="F4" s="10" t="s">
        <v>12</v>
      </c>
      <c r="G4" s="10" t="s">
        <v>5</v>
      </c>
      <c r="H4" s="12">
        <v>31000</v>
      </c>
      <c r="I4" s="12" t="s">
        <v>13</v>
      </c>
      <c r="J4" s="10" t="s">
        <v>7</v>
      </c>
      <c r="K4" s="12" t="s">
        <v>8</v>
      </c>
      <c r="L4" s="13">
        <v>44582.376712962963</v>
      </c>
    </row>
    <row r="5" ht="24.75" customHeight="1">
      <c r="A5" s="6"/>
      <c r="B5" s="6" t="s">
        <v>14</v>
      </c>
      <c r="C5" s="7"/>
      <c r="D5" s="7"/>
      <c r="E5" s="6"/>
      <c r="F5" s="6"/>
      <c r="G5" s="6"/>
      <c r="H5" s="8"/>
      <c r="I5" s="8"/>
      <c r="J5" s="6"/>
      <c r="K5" s="8"/>
      <c r="L5" s="9"/>
    </row>
    <row r="6" ht="22.5">
      <c r="A6" s="10">
        <v>14311753</v>
      </c>
      <c r="B6" s="11" t="s">
        <v>15</v>
      </c>
      <c r="C6" s="11">
        <v>9</v>
      </c>
      <c r="D6" s="11" t="s">
        <v>16</v>
      </c>
      <c r="E6" s="10" t="s">
        <v>3</v>
      </c>
      <c r="F6" s="10" t="s">
        <v>4</v>
      </c>
      <c r="G6" s="10" t="s">
        <v>5</v>
      </c>
      <c r="H6" s="12">
        <v>56400</v>
      </c>
      <c r="I6" s="12" t="s">
        <v>17</v>
      </c>
      <c r="J6" s="10" t="s">
        <v>7</v>
      </c>
      <c r="K6" s="12" t="s">
        <v>8</v>
      </c>
      <c r="L6" s="13">
        <v>44582.374791666669</v>
      </c>
    </row>
    <row r="7" ht="24.75" customHeight="1">
      <c r="A7" s="6"/>
      <c r="B7" s="6" t="s">
        <v>18</v>
      </c>
      <c r="C7" s="7"/>
      <c r="D7" s="7"/>
      <c r="E7" s="6"/>
      <c r="F7" s="6"/>
      <c r="G7" s="6"/>
      <c r="H7" s="8"/>
      <c r="I7" s="8"/>
      <c r="J7" s="6"/>
      <c r="K7" s="8"/>
      <c r="L7" s="9"/>
    </row>
    <row r="8" ht="22.5">
      <c r="A8" s="10">
        <v>14306247</v>
      </c>
      <c r="B8" s="11" t="s">
        <v>19</v>
      </c>
      <c r="C8" s="11">
        <v>13</v>
      </c>
      <c r="D8" s="11" t="s">
        <v>20</v>
      </c>
      <c r="E8" s="10" t="s">
        <v>3</v>
      </c>
      <c r="F8" s="10" t="s">
        <v>4</v>
      </c>
      <c r="G8" s="10" t="s">
        <v>5</v>
      </c>
      <c r="H8" s="12">
        <v>43800</v>
      </c>
      <c r="I8" s="12" t="s">
        <v>21</v>
      </c>
      <c r="J8" s="10" t="s">
        <v>7</v>
      </c>
      <c r="K8" s="12" t="s">
        <v>8</v>
      </c>
      <c r="L8" s="13">
        <v>44581.699733796297</v>
      </c>
    </row>
    <row r="9" ht="24.75" customHeight="1">
      <c r="A9" s="6"/>
      <c r="B9" s="6" t="s">
        <v>22</v>
      </c>
      <c r="C9" s="7"/>
      <c r="D9" s="7"/>
      <c r="E9" s="6"/>
      <c r="F9" s="6"/>
      <c r="G9" s="6"/>
      <c r="H9" s="8"/>
      <c r="I9" s="8"/>
      <c r="J9" s="6"/>
      <c r="K9" s="8"/>
      <c r="L9" s="9"/>
    </row>
    <row r="10" ht="22.5">
      <c r="A10" s="10">
        <v>14562780</v>
      </c>
      <c r="B10" s="11" t="s">
        <v>23</v>
      </c>
      <c r="C10" s="11">
        <v>3</v>
      </c>
      <c r="D10" s="11" t="s">
        <v>11</v>
      </c>
      <c r="E10" s="10" t="s">
        <v>24</v>
      </c>
      <c r="F10" s="10" t="s">
        <v>4</v>
      </c>
      <c r="G10" s="10" t="s">
        <v>5</v>
      </c>
      <c r="H10" s="12">
        <v>34720</v>
      </c>
      <c r="I10" s="12" t="s">
        <v>13</v>
      </c>
      <c r="J10" s="10" t="s">
        <v>7</v>
      </c>
      <c r="K10" s="12" t="s">
        <v>8</v>
      </c>
      <c r="L10" s="13">
        <v>44606.614988425928</v>
      </c>
    </row>
    <row r="11" ht="24.75" customHeight="1">
      <c r="A11" s="6"/>
      <c r="B11" s="6" t="s">
        <v>25</v>
      </c>
      <c r="C11" s="7"/>
      <c r="D11" s="7"/>
      <c r="E11" s="6"/>
      <c r="F11" s="6"/>
      <c r="G11" s="6"/>
      <c r="H11" s="8"/>
      <c r="I11" s="8"/>
      <c r="J11" s="6"/>
      <c r="K11" s="8"/>
      <c r="L11" s="9"/>
    </row>
    <row r="12" ht="22.5">
      <c r="A12" s="10">
        <v>14544704</v>
      </c>
      <c r="B12" s="11" t="s">
        <v>26</v>
      </c>
      <c r="C12" s="10"/>
      <c r="D12" s="11" t="s">
        <v>27</v>
      </c>
      <c r="E12" s="10" t="s">
        <v>3</v>
      </c>
      <c r="F12" s="10" t="s">
        <v>28</v>
      </c>
      <c r="G12" s="10" t="s">
        <v>5</v>
      </c>
      <c r="H12" s="12">
        <v>873600</v>
      </c>
      <c r="I12" s="12" t="s">
        <v>29</v>
      </c>
      <c r="J12" s="10" t="s">
        <v>30</v>
      </c>
      <c r="K12" s="12" t="s">
        <v>8</v>
      </c>
      <c r="L12" s="13">
        <v>44603.484074074076</v>
      </c>
    </row>
    <row r="13" ht="24.75" customHeight="1">
      <c r="A13" s="6"/>
      <c r="B13" s="6" t="s">
        <v>31</v>
      </c>
      <c r="C13" s="6"/>
      <c r="D13" s="7"/>
      <c r="E13" s="6"/>
      <c r="F13" s="6"/>
      <c r="G13" s="6"/>
      <c r="H13" s="8"/>
      <c r="I13" s="8"/>
      <c r="J13" s="6"/>
      <c r="K13" s="8"/>
      <c r="L13" s="9"/>
    </row>
    <row r="14" ht="22.5">
      <c r="A14" s="10">
        <v>14464064</v>
      </c>
      <c r="B14" s="11" t="s">
        <v>32</v>
      </c>
      <c r="C14" s="11">
        <v>8</v>
      </c>
      <c r="D14" s="11" t="s">
        <v>33</v>
      </c>
      <c r="E14" s="10" t="s">
        <v>3</v>
      </c>
      <c r="F14" s="10" t="s">
        <v>4</v>
      </c>
      <c r="G14" s="10" t="s">
        <v>5</v>
      </c>
      <c r="H14" s="12">
        <v>239976</v>
      </c>
      <c r="I14" s="12" t="s">
        <v>34</v>
      </c>
      <c r="J14" s="10" t="s">
        <v>7</v>
      </c>
      <c r="K14" s="12" t="s">
        <v>8</v>
      </c>
      <c r="L14" s="13">
        <v>44595.52207175926</v>
      </c>
    </row>
    <row r="15" ht="24.75" customHeight="1">
      <c r="A15" s="6"/>
      <c r="B15" s="6" t="s">
        <v>35</v>
      </c>
      <c r="C15" s="7"/>
      <c r="D15" s="7"/>
      <c r="E15" s="6"/>
      <c r="F15" s="6"/>
      <c r="G15" s="6"/>
      <c r="H15" s="8"/>
      <c r="I15" s="8"/>
      <c r="J15" s="6"/>
      <c r="K15" s="8"/>
      <c r="L15" s="9"/>
    </row>
    <row r="16" ht="22.5">
      <c r="A16" s="10">
        <v>14464046</v>
      </c>
      <c r="B16" s="11" t="s">
        <v>36</v>
      </c>
      <c r="C16" s="11">
        <v>10</v>
      </c>
      <c r="D16" s="11" t="s">
        <v>37</v>
      </c>
      <c r="E16" s="10" t="s">
        <v>3</v>
      </c>
      <c r="F16" s="10" t="s">
        <v>4</v>
      </c>
      <c r="G16" s="10" t="s">
        <v>5</v>
      </c>
      <c r="H16" s="12">
        <v>8000</v>
      </c>
      <c r="I16" s="12" t="s">
        <v>38</v>
      </c>
      <c r="J16" s="10" t="s">
        <v>7</v>
      </c>
      <c r="K16" s="12" t="s">
        <v>8</v>
      </c>
      <c r="L16" s="13">
        <v>44595.521423611113</v>
      </c>
    </row>
    <row r="17" ht="24.75" customHeight="1">
      <c r="A17" s="6"/>
      <c r="B17" s="6" t="s">
        <v>39</v>
      </c>
      <c r="C17" s="7"/>
      <c r="D17" s="7"/>
      <c r="E17" s="6"/>
      <c r="F17" s="6"/>
      <c r="G17" s="6"/>
      <c r="H17" s="8"/>
      <c r="I17" s="8"/>
      <c r="J17" s="6"/>
      <c r="K17" s="8"/>
      <c r="L17" s="9"/>
    </row>
    <row r="18" ht="22.5">
      <c r="A18" s="10">
        <v>14464041</v>
      </c>
      <c r="B18" s="11" t="s">
        <v>40</v>
      </c>
      <c r="C18" s="11">
        <v>9</v>
      </c>
      <c r="D18" s="11" t="s">
        <v>41</v>
      </c>
      <c r="E18" s="10" t="s">
        <v>3</v>
      </c>
      <c r="F18" s="10" t="s">
        <v>4</v>
      </c>
      <c r="G18" s="10" t="s">
        <v>5</v>
      </c>
      <c r="H18" s="12">
        <v>18700</v>
      </c>
      <c r="I18" s="12" t="s">
        <v>42</v>
      </c>
      <c r="J18" s="10" t="s">
        <v>7</v>
      </c>
      <c r="K18" s="12" t="s">
        <v>8</v>
      </c>
      <c r="L18" s="13">
        <v>44595.521261574075</v>
      </c>
    </row>
    <row r="19" ht="24.75" customHeight="1">
      <c r="A19" s="6"/>
      <c r="B19" s="6" t="s">
        <v>43</v>
      </c>
      <c r="C19" s="7"/>
      <c r="D19" s="7"/>
      <c r="E19" s="6"/>
      <c r="F19" s="6"/>
      <c r="G19" s="6"/>
      <c r="H19" s="8"/>
      <c r="I19" s="8"/>
      <c r="J19" s="6"/>
      <c r="K19" s="8"/>
      <c r="L19" s="9"/>
    </row>
    <row r="20" ht="51" customHeight="1">
      <c r="A20" s="10">
        <v>14464034</v>
      </c>
      <c r="B20" s="11" t="s">
        <v>44</v>
      </c>
      <c r="C20" s="11">
        <v>8</v>
      </c>
      <c r="D20" s="11" t="s">
        <v>37</v>
      </c>
      <c r="E20" s="10" t="s">
        <v>3</v>
      </c>
      <c r="F20" s="10" t="s">
        <v>4</v>
      </c>
      <c r="G20" s="10" t="s">
        <v>5</v>
      </c>
      <c r="H20" s="12">
        <v>25200</v>
      </c>
      <c r="I20" s="12" t="s">
        <v>45</v>
      </c>
      <c r="J20" s="10" t="s">
        <v>7</v>
      </c>
      <c r="K20" s="12" t="s">
        <v>8</v>
      </c>
      <c r="L20" s="13">
        <v>44595.521041666667</v>
      </c>
    </row>
    <row r="21" ht="19.5" customHeight="1">
      <c r="A21" s="6"/>
      <c r="B21" s="6" t="s">
        <v>46</v>
      </c>
      <c r="C21" s="7"/>
      <c r="D21" s="7"/>
      <c r="E21" s="6"/>
      <c r="F21" s="6"/>
      <c r="G21" s="6"/>
      <c r="H21" s="8"/>
      <c r="I21" s="8"/>
      <c r="J21" s="6"/>
      <c r="K21" s="8"/>
      <c r="L21" s="9"/>
    </row>
    <row r="22" ht="22.5">
      <c r="A22" s="10">
        <v>14464023</v>
      </c>
      <c r="B22" s="11" t="s">
        <v>47</v>
      </c>
      <c r="C22" s="11">
        <v>9</v>
      </c>
      <c r="D22" s="11" t="s">
        <v>37</v>
      </c>
      <c r="E22" s="10" t="s">
        <v>3</v>
      </c>
      <c r="F22" s="10" t="s">
        <v>4</v>
      </c>
      <c r="G22" s="10" t="s">
        <v>5</v>
      </c>
      <c r="H22" s="12">
        <v>28050</v>
      </c>
      <c r="I22" s="12" t="s">
        <v>48</v>
      </c>
      <c r="J22" s="10" t="s">
        <v>7</v>
      </c>
      <c r="K22" s="12" t="s">
        <v>8</v>
      </c>
      <c r="L22" s="13">
        <v>44595.520856481482</v>
      </c>
    </row>
    <row r="23" ht="24.75" customHeight="1">
      <c r="A23" s="6"/>
      <c r="B23" s="6" t="s">
        <v>49</v>
      </c>
      <c r="C23" s="7"/>
      <c r="D23" s="7"/>
      <c r="E23" s="6"/>
      <c r="F23" s="6"/>
      <c r="G23" s="6"/>
      <c r="H23" s="8"/>
      <c r="I23" s="8"/>
      <c r="J23" s="6"/>
      <c r="K23" s="8"/>
      <c r="L23" s="9"/>
    </row>
    <row r="24" ht="22.5">
      <c r="A24" s="10">
        <v>14464013</v>
      </c>
      <c r="B24" s="11" t="s">
        <v>50</v>
      </c>
      <c r="C24" s="11">
        <v>7</v>
      </c>
      <c r="D24" s="11" t="s">
        <v>41</v>
      </c>
      <c r="E24" s="10" t="s">
        <v>3</v>
      </c>
      <c r="F24" s="10" t="s">
        <v>4</v>
      </c>
      <c r="G24" s="10" t="s">
        <v>5</v>
      </c>
      <c r="H24" s="12">
        <v>12992</v>
      </c>
      <c r="I24" s="12" t="s">
        <v>51</v>
      </c>
      <c r="J24" s="10" t="s">
        <v>7</v>
      </c>
      <c r="K24" s="12" t="s">
        <v>8</v>
      </c>
      <c r="L24" s="13">
        <v>44595.520590277774</v>
      </c>
    </row>
    <row r="25" ht="24.75" customHeight="1">
      <c r="A25" s="2"/>
      <c r="B25" s="2" t="s">
        <v>52</v>
      </c>
      <c r="C25" s="3"/>
      <c r="D25" s="3"/>
      <c r="E25" s="2"/>
      <c r="F25" s="2"/>
      <c r="G25" s="2"/>
      <c r="H25" s="4"/>
      <c r="I25" s="4"/>
      <c r="J25" s="2"/>
      <c r="K25" s="4"/>
      <c r="L25" s="5"/>
    </row>
    <row r="26" ht="24.75" customHeight="1">
      <c r="A26" s="14" t="s">
        <v>53</v>
      </c>
      <c r="B26" s="14"/>
      <c r="C26" s="14"/>
      <c r="D26" s="14"/>
      <c r="E26" s="14"/>
      <c r="F26" s="14"/>
      <c r="G26" s="14"/>
      <c r="H26" s="15">
        <f>SUM(H2:H25)</f>
        <v>1435058</v>
      </c>
      <c r="I26" s="16"/>
      <c r="J26" s="17"/>
      <c r="K26" s="16"/>
      <c r="L26" s="18"/>
    </row>
    <row r="27" ht="24.75" customHeight="1">
      <c r="A27" s="19" t="s">
        <v>54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ht="22.5">
      <c r="A28" s="2">
        <v>14356277</v>
      </c>
      <c r="B28" s="3" t="s">
        <v>55</v>
      </c>
      <c r="C28" s="3">
        <v>8</v>
      </c>
      <c r="D28" s="3" t="s">
        <v>56</v>
      </c>
      <c r="E28" s="2" t="s">
        <v>3</v>
      </c>
      <c r="F28" s="2" t="s">
        <v>4</v>
      </c>
      <c r="G28" s="2" t="s">
        <v>54</v>
      </c>
      <c r="H28" s="4">
        <v>403200</v>
      </c>
      <c r="I28" s="4" t="s">
        <v>57</v>
      </c>
      <c r="J28" s="2" t="s">
        <v>7</v>
      </c>
      <c r="K28" s="4" t="s">
        <v>8</v>
      </c>
      <c r="L28" s="5">
        <v>44586.692175925928</v>
      </c>
    </row>
    <row r="29" ht="24.75" customHeight="1">
      <c r="A29" s="6"/>
      <c r="B29" s="6" t="s">
        <v>58</v>
      </c>
      <c r="C29" s="7"/>
      <c r="D29" s="7"/>
      <c r="E29" s="6"/>
      <c r="F29" s="6"/>
      <c r="G29" s="6"/>
      <c r="H29" s="8"/>
      <c r="I29" s="8"/>
      <c r="J29" s="6"/>
      <c r="K29" s="8"/>
      <c r="L29" s="9"/>
    </row>
    <row r="30" ht="22.5">
      <c r="A30" s="10">
        <v>14356268</v>
      </c>
      <c r="B30" s="11" t="s">
        <v>59</v>
      </c>
      <c r="C30" s="11">
        <v>6</v>
      </c>
      <c r="D30" s="11" t="s">
        <v>60</v>
      </c>
      <c r="E30" s="10" t="s">
        <v>3</v>
      </c>
      <c r="F30" s="10" t="s">
        <v>4</v>
      </c>
      <c r="G30" s="10" t="s">
        <v>54</v>
      </c>
      <c r="H30" s="12">
        <v>88000</v>
      </c>
      <c r="I30" s="12" t="s">
        <v>61</v>
      </c>
      <c r="J30" s="10" t="s">
        <v>7</v>
      </c>
      <c r="K30" s="12" t="s">
        <v>8</v>
      </c>
      <c r="L30" s="13">
        <v>44586.691979166666</v>
      </c>
    </row>
    <row r="31" ht="24.75" customHeight="1">
      <c r="A31" s="6"/>
      <c r="B31" s="6" t="s">
        <v>62</v>
      </c>
      <c r="C31" s="7"/>
      <c r="D31" s="7"/>
      <c r="E31" s="6"/>
      <c r="F31" s="6"/>
      <c r="G31" s="6"/>
      <c r="H31" s="8"/>
      <c r="I31" s="8"/>
      <c r="J31" s="6"/>
      <c r="K31" s="8"/>
      <c r="L31" s="9"/>
    </row>
    <row r="32" ht="22.5">
      <c r="A32" s="10">
        <v>14326711</v>
      </c>
      <c r="B32" s="11" t="s">
        <v>63</v>
      </c>
      <c r="C32" s="11">
        <v>9</v>
      </c>
      <c r="D32" s="11" t="s">
        <v>64</v>
      </c>
      <c r="E32" s="10" t="s">
        <v>3</v>
      </c>
      <c r="F32" s="10" t="s">
        <v>4</v>
      </c>
      <c r="G32" s="10" t="s">
        <v>54</v>
      </c>
      <c r="H32" s="12">
        <v>240000</v>
      </c>
      <c r="I32" s="12" t="s">
        <v>65</v>
      </c>
      <c r="J32" s="10" t="s">
        <v>7</v>
      </c>
      <c r="K32" s="12" t="s">
        <v>8</v>
      </c>
      <c r="L32" s="13">
        <v>44582.72488425926</v>
      </c>
    </row>
    <row r="33" ht="24.75" customHeight="1">
      <c r="A33" s="6"/>
      <c r="B33" s="6" t="s">
        <v>66</v>
      </c>
      <c r="C33" s="7"/>
      <c r="D33" s="7"/>
      <c r="E33" s="6"/>
      <c r="F33" s="6"/>
      <c r="G33" s="6"/>
      <c r="H33" s="8"/>
      <c r="I33" s="8"/>
      <c r="J33" s="6"/>
      <c r="K33" s="8"/>
      <c r="L33" s="9"/>
    </row>
    <row r="34" ht="22.5">
      <c r="A34" s="10">
        <v>14236820</v>
      </c>
      <c r="B34" s="11" t="s">
        <v>67</v>
      </c>
      <c r="C34" s="11">
        <v>5</v>
      </c>
      <c r="D34" s="11" t="s">
        <v>68</v>
      </c>
      <c r="E34" s="10" t="s">
        <v>3</v>
      </c>
      <c r="F34" s="10" t="s">
        <v>4</v>
      </c>
      <c r="G34" s="10" t="s">
        <v>54</v>
      </c>
      <c r="H34" s="12">
        <v>3537193</v>
      </c>
      <c r="I34" s="12" t="s">
        <v>69</v>
      </c>
      <c r="J34" s="10" t="s">
        <v>7</v>
      </c>
      <c r="K34" s="12" t="s">
        <v>8</v>
      </c>
      <c r="L34" s="13">
        <v>44571.500740740739</v>
      </c>
    </row>
    <row r="35" ht="24.75" customHeight="1">
      <c r="A35" s="6"/>
      <c r="B35" s="6" t="s">
        <v>70</v>
      </c>
      <c r="C35" s="7"/>
      <c r="D35" s="7"/>
      <c r="E35" s="6"/>
      <c r="F35" s="6"/>
      <c r="G35" s="6"/>
      <c r="H35" s="8"/>
      <c r="I35" s="8"/>
      <c r="J35" s="6"/>
      <c r="K35" s="8"/>
      <c r="L35" s="9"/>
    </row>
    <row r="36" ht="22.5">
      <c r="A36" s="10">
        <v>14657427</v>
      </c>
      <c r="B36" s="11" t="s">
        <v>71</v>
      </c>
      <c r="C36" s="11">
        <v>6</v>
      </c>
      <c r="D36" s="11" t="s">
        <v>72</v>
      </c>
      <c r="E36" s="10" t="s">
        <v>3</v>
      </c>
      <c r="F36" s="10" t="s">
        <v>4</v>
      </c>
      <c r="G36" s="10" t="s">
        <v>54</v>
      </c>
      <c r="H36" s="12">
        <v>103000</v>
      </c>
      <c r="I36" s="12" t="s">
        <v>73</v>
      </c>
      <c r="J36" s="10" t="s">
        <v>7</v>
      </c>
      <c r="K36" s="12" t="s">
        <v>8</v>
      </c>
      <c r="L36" s="13">
        <v>44615.738726851851</v>
      </c>
    </row>
    <row r="37" ht="24.75" customHeight="1">
      <c r="A37" s="6"/>
      <c r="B37" s="6" t="s">
        <v>74</v>
      </c>
      <c r="C37" s="7"/>
      <c r="D37" s="7"/>
      <c r="E37" s="6"/>
      <c r="F37" s="6"/>
      <c r="G37" s="6"/>
      <c r="H37" s="8"/>
      <c r="I37" s="8"/>
      <c r="J37" s="6"/>
      <c r="K37" s="8"/>
      <c r="L37" s="9"/>
    </row>
    <row r="38" ht="48.75" customHeight="1">
      <c r="A38" s="10">
        <v>14626163</v>
      </c>
      <c r="B38" s="11" t="s">
        <v>75</v>
      </c>
      <c r="C38" s="11">
        <v>7</v>
      </c>
      <c r="D38" s="11" t="s">
        <v>76</v>
      </c>
      <c r="E38" s="10" t="s">
        <v>3</v>
      </c>
      <c r="F38" s="10" t="s">
        <v>4</v>
      </c>
      <c r="G38" s="10" t="s">
        <v>54</v>
      </c>
      <c r="H38" s="12">
        <v>467548</v>
      </c>
      <c r="I38" s="12" t="s">
        <v>77</v>
      </c>
      <c r="J38" s="10" t="s">
        <v>7</v>
      </c>
      <c r="K38" s="12" t="s">
        <v>8</v>
      </c>
      <c r="L38" s="13">
        <v>44613.532951388886</v>
      </c>
    </row>
    <row r="39" ht="15.75" hidden="1" customHeight="1">
      <c r="A39" s="6"/>
      <c r="B39" s="6" t="s">
        <v>78</v>
      </c>
      <c r="C39" s="7"/>
      <c r="D39" s="7"/>
      <c r="E39" s="6"/>
      <c r="F39" s="6"/>
      <c r="G39" s="6"/>
      <c r="H39" s="8"/>
      <c r="I39" s="8"/>
      <c r="J39" s="6"/>
      <c r="K39" s="8" t="s">
        <v>79</v>
      </c>
      <c r="L39" s="9"/>
    </row>
    <row r="40" ht="22.5">
      <c r="A40" s="10">
        <v>14610633</v>
      </c>
      <c r="B40" s="11" t="s">
        <v>80</v>
      </c>
      <c r="C40" s="11">
        <v>6</v>
      </c>
      <c r="D40" s="11" t="s">
        <v>81</v>
      </c>
      <c r="E40" s="10" t="s">
        <v>3</v>
      </c>
      <c r="F40" s="10" t="s">
        <v>4</v>
      </c>
      <c r="G40" s="10" t="s">
        <v>54</v>
      </c>
      <c r="H40" s="12">
        <v>123000</v>
      </c>
      <c r="I40" s="12" t="s">
        <v>82</v>
      </c>
      <c r="J40" s="10" t="s">
        <v>7</v>
      </c>
      <c r="K40" s="12" t="s">
        <v>8</v>
      </c>
      <c r="L40" s="13">
        <v>44610.391504629632</v>
      </c>
    </row>
    <row r="41" ht="15.75">
      <c r="A41" s="6"/>
      <c r="B41" s="6" t="s">
        <v>83</v>
      </c>
      <c r="C41" s="7"/>
      <c r="D41" s="7"/>
      <c r="E41" s="6"/>
      <c r="F41" s="6"/>
      <c r="G41" s="6"/>
      <c r="H41" s="8"/>
      <c r="I41" s="8"/>
      <c r="J41" s="6"/>
      <c r="K41" s="8"/>
      <c r="L41" s="9"/>
    </row>
    <row r="42" ht="22.5">
      <c r="A42" s="10">
        <v>14486980</v>
      </c>
      <c r="B42" s="11" t="s">
        <v>84</v>
      </c>
      <c r="C42" s="11">
        <v>9</v>
      </c>
      <c r="D42" s="11" t="s">
        <v>85</v>
      </c>
      <c r="E42" s="10" t="s">
        <v>3</v>
      </c>
      <c r="F42" s="10" t="s">
        <v>4</v>
      </c>
      <c r="G42" s="10" t="s">
        <v>54</v>
      </c>
      <c r="H42" s="12">
        <v>198000</v>
      </c>
      <c r="I42" s="12" t="s">
        <v>57</v>
      </c>
      <c r="J42" s="10" t="s">
        <v>7</v>
      </c>
      <c r="K42" s="12" t="s">
        <v>8</v>
      </c>
      <c r="L42" s="13">
        <v>44599.416261574072</v>
      </c>
    </row>
    <row r="43" ht="24.75" customHeight="1">
      <c r="A43" s="6"/>
      <c r="B43" s="6" t="s">
        <v>86</v>
      </c>
      <c r="C43" s="7"/>
      <c r="D43" s="7"/>
      <c r="E43" s="6"/>
      <c r="F43" s="6"/>
      <c r="G43" s="6"/>
      <c r="H43" s="8"/>
      <c r="I43" s="8"/>
      <c r="J43" s="6"/>
      <c r="K43" s="8"/>
      <c r="L43" s="9"/>
    </row>
    <row r="44" ht="22.5">
      <c r="A44" s="10">
        <v>14464076</v>
      </c>
      <c r="B44" s="11" t="s">
        <v>87</v>
      </c>
      <c r="C44" s="11">
        <v>7</v>
      </c>
      <c r="D44" s="11" t="s">
        <v>88</v>
      </c>
      <c r="E44" s="10" t="s">
        <v>3</v>
      </c>
      <c r="F44" s="10" t="s">
        <v>4</v>
      </c>
      <c r="G44" s="10" t="s">
        <v>54</v>
      </c>
      <c r="H44" s="12">
        <v>240000</v>
      </c>
      <c r="I44" s="12" t="s">
        <v>89</v>
      </c>
      <c r="J44" s="10" t="s">
        <v>7</v>
      </c>
      <c r="K44" s="12" t="s">
        <v>8</v>
      </c>
      <c r="L44" s="13">
        <v>44595.522418981483</v>
      </c>
    </row>
    <row r="45" ht="24.75" customHeight="1">
      <c r="A45" s="2"/>
      <c r="B45" s="2" t="s">
        <v>90</v>
      </c>
      <c r="C45" s="3"/>
      <c r="D45" s="3"/>
      <c r="E45" s="2"/>
      <c r="F45" s="2"/>
      <c r="G45" s="2"/>
      <c r="H45" s="4"/>
      <c r="I45" s="4"/>
      <c r="J45" s="2"/>
      <c r="K45" s="4"/>
      <c r="L45" s="5"/>
    </row>
    <row r="46" ht="24.75" customHeight="1">
      <c r="A46" s="14" t="s">
        <v>53</v>
      </c>
      <c r="B46" s="14"/>
      <c r="C46" s="14"/>
      <c r="D46" s="14"/>
      <c r="E46" s="14"/>
      <c r="F46" s="14"/>
      <c r="G46" s="14"/>
      <c r="H46" s="15">
        <f>SUM(H28:H45)</f>
        <v>5399941</v>
      </c>
      <c r="I46" s="16"/>
      <c r="J46" s="17"/>
      <c r="K46" s="16"/>
      <c r="L46" s="18"/>
    </row>
    <row r="47" ht="24.75" customHeight="1">
      <c r="A47" s="19" t="s">
        <v>91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ht="59.25" customHeight="1">
      <c r="A48" s="2">
        <v>14390849</v>
      </c>
      <c r="B48" s="3" t="s">
        <v>92</v>
      </c>
      <c r="C48" s="2"/>
      <c r="D48" s="3"/>
      <c r="E48" s="2" t="s">
        <v>3</v>
      </c>
      <c r="F48" s="2" t="s">
        <v>4</v>
      </c>
      <c r="G48" s="2" t="s">
        <v>91</v>
      </c>
      <c r="H48" s="4">
        <v>183780</v>
      </c>
      <c r="I48" s="4" t="s">
        <v>93</v>
      </c>
      <c r="J48" s="2"/>
      <c r="K48" s="4" t="s">
        <v>8</v>
      </c>
      <c r="L48" s="5">
        <v>44588.715289351851</v>
      </c>
    </row>
    <row r="49" ht="36.75" customHeight="1">
      <c r="A49" s="6"/>
      <c r="B49" s="6" t="s">
        <v>94</v>
      </c>
      <c r="C49" s="6"/>
      <c r="D49" s="7"/>
      <c r="E49" s="6"/>
      <c r="F49" s="6"/>
      <c r="G49" s="6"/>
      <c r="H49" s="8"/>
      <c r="I49" s="8"/>
      <c r="J49" s="6"/>
      <c r="K49" s="8"/>
      <c r="L49" s="9"/>
    </row>
    <row r="50" ht="59.25" customHeight="1">
      <c r="A50" s="10">
        <v>14366158</v>
      </c>
      <c r="B50" s="11" t="s">
        <v>95</v>
      </c>
      <c r="C50" s="11">
        <v>3</v>
      </c>
      <c r="D50" s="11"/>
      <c r="E50" s="10" t="s">
        <v>3</v>
      </c>
      <c r="F50" s="10" t="s">
        <v>4</v>
      </c>
      <c r="G50" s="10" t="s">
        <v>91</v>
      </c>
      <c r="H50" s="12">
        <v>7500000</v>
      </c>
      <c r="I50" s="12" t="s">
        <v>96</v>
      </c>
      <c r="J50" s="10" t="s">
        <v>7</v>
      </c>
      <c r="K50" s="12" t="s">
        <v>8</v>
      </c>
      <c r="L50" s="13">
        <v>44587.490104166667</v>
      </c>
    </row>
    <row r="51" ht="24.75" customHeight="1">
      <c r="A51" s="6"/>
      <c r="B51" s="6" t="s">
        <v>97</v>
      </c>
      <c r="C51" s="7"/>
      <c r="D51" s="7"/>
      <c r="E51" s="6"/>
      <c r="F51" s="6"/>
      <c r="G51" s="6"/>
      <c r="H51" s="8"/>
      <c r="I51" s="8"/>
      <c r="J51" s="6"/>
      <c r="K51" s="8"/>
      <c r="L51" s="9"/>
    </row>
    <row r="52" ht="59.25" customHeight="1">
      <c r="A52" s="20">
        <v>14356560</v>
      </c>
      <c r="B52" s="21" t="s">
        <v>98</v>
      </c>
      <c r="C52" s="21">
        <v>8</v>
      </c>
      <c r="D52" s="21"/>
      <c r="E52" s="20" t="s">
        <v>3</v>
      </c>
      <c r="F52" s="20" t="s">
        <v>4</v>
      </c>
      <c r="G52" s="20" t="s">
        <v>91</v>
      </c>
      <c r="H52" s="22">
        <v>75000</v>
      </c>
      <c r="I52" s="22" t="s">
        <v>99</v>
      </c>
      <c r="J52" s="20" t="s">
        <v>7</v>
      </c>
      <c r="K52" s="22" t="s">
        <v>8</v>
      </c>
      <c r="L52" s="23">
        <v>44586.698252314818</v>
      </c>
    </row>
    <row r="53" ht="24.75" customHeight="1">
      <c r="A53" s="24"/>
      <c r="B53" s="24" t="s">
        <v>100</v>
      </c>
      <c r="C53" s="25"/>
      <c r="D53" s="25"/>
      <c r="E53" s="24"/>
      <c r="F53" s="24"/>
      <c r="G53" s="24"/>
      <c r="H53" s="26"/>
      <c r="I53" s="26"/>
      <c r="J53" s="24"/>
      <c r="K53" s="26"/>
      <c r="L53" s="27"/>
    </row>
    <row r="54" ht="59.25" customHeight="1">
      <c r="A54" s="10">
        <v>14356497</v>
      </c>
      <c r="B54" s="11" t="s">
        <v>101</v>
      </c>
      <c r="C54" s="11">
        <v>4</v>
      </c>
      <c r="D54" s="11"/>
      <c r="E54" s="10" t="s">
        <v>3</v>
      </c>
      <c r="F54" s="10" t="s">
        <v>4</v>
      </c>
      <c r="G54" s="10" t="s">
        <v>91</v>
      </c>
      <c r="H54" s="12">
        <v>3052000</v>
      </c>
      <c r="I54" s="12" t="s">
        <v>102</v>
      </c>
      <c r="J54" s="10" t="s">
        <v>7</v>
      </c>
      <c r="K54" s="12" t="s">
        <v>8</v>
      </c>
      <c r="L54" s="13">
        <v>44586.696909722225</v>
      </c>
    </row>
    <row r="55" ht="24.75" customHeight="1">
      <c r="A55" s="6"/>
      <c r="B55" s="6" t="s">
        <v>103</v>
      </c>
      <c r="C55" s="7"/>
      <c r="D55" s="7"/>
      <c r="E55" s="6"/>
      <c r="F55" s="6"/>
      <c r="G55" s="6"/>
      <c r="H55" s="8"/>
      <c r="I55" s="8"/>
      <c r="J55" s="6"/>
      <c r="K55" s="8"/>
      <c r="L55" s="9"/>
    </row>
    <row r="56" ht="63.75" customHeight="1">
      <c r="A56" s="20">
        <v>14523460</v>
      </c>
      <c r="B56" s="21" t="s">
        <v>104</v>
      </c>
      <c r="C56" s="21">
        <v>8</v>
      </c>
      <c r="D56" s="21"/>
      <c r="E56" s="20" t="s">
        <v>3</v>
      </c>
      <c r="F56" s="20" t="s">
        <v>4</v>
      </c>
      <c r="G56" s="20" t="s">
        <v>91</v>
      </c>
      <c r="H56" s="22">
        <v>579600</v>
      </c>
      <c r="I56" s="22" t="s">
        <v>105</v>
      </c>
      <c r="J56" s="20" t="s">
        <v>7</v>
      </c>
      <c r="K56" s="22" t="s">
        <v>8</v>
      </c>
      <c r="L56" s="23">
        <v>44601.701666666668</v>
      </c>
    </row>
    <row r="57" ht="15.75">
      <c r="A57" s="24"/>
      <c r="B57" s="24" t="s">
        <v>106</v>
      </c>
      <c r="C57" s="25"/>
      <c r="D57" s="25"/>
      <c r="E57" s="24"/>
      <c r="F57" s="24"/>
      <c r="G57" s="24"/>
      <c r="H57" s="26"/>
      <c r="I57" s="26"/>
      <c r="J57" s="24"/>
      <c r="K57" s="26"/>
      <c r="L57" s="27"/>
    </row>
    <row r="58" ht="59.25" customHeight="1">
      <c r="A58" s="10">
        <v>14523440</v>
      </c>
      <c r="B58" s="11" t="s">
        <v>107</v>
      </c>
      <c r="C58" s="11">
        <v>7</v>
      </c>
      <c r="D58" s="11"/>
      <c r="E58" s="10" t="s">
        <v>3</v>
      </c>
      <c r="F58" s="10" t="s">
        <v>4</v>
      </c>
      <c r="G58" s="10" t="s">
        <v>91</v>
      </c>
      <c r="H58" s="12">
        <v>306301</v>
      </c>
      <c r="I58" s="12" t="s">
        <v>108</v>
      </c>
      <c r="J58" s="10" t="s">
        <v>7</v>
      </c>
      <c r="K58" s="12" t="s">
        <v>8</v>
      </c>
      <c r="L58" s="13">
        <v>44601.701122685183</v>
      </c>
    </row>
    <row r="59" ht="15.75">
      <c r="A59" s="6"/>
      <c r="B59" s="6" t="s">
        <v>109</v>
      </c>
      <c r="C59" s="7"/>
      <c r="D59" s="7"/>
      <c r="E59" s="6"/>
      <c r="F59" s="6"/>
      <c r="G59" s="6"/>
      <c r="H59" s="8"/>
      <c r="I59" s="8"/>
      <c r="J59" s="6"/>
      <c r="K59" s="8"/>
      <c r="L59" s="9"/>
    </row>
    <row r="60" ht="59.25" customHeight="1">
      <c r="A60" s="10">
        <v>14523424</v>
      </c>
      <c r="B60" s="11" t="s">
        <v>110</v>
      </c>
      <c r="C60" s="11">
        <v>7</v>
      </c>
      <c r="D60" s="11"/>
      <c r="E60" s="10" t="s">
        <v>3</v>
      </c>
      <c r="F60" s="10" t="s">
        <v>4</v>
      </c>
      <c r="G60" s="10" t="s">
        <v>91</v>
      </c>
      <c r="H60" s="12">
        <v>101079</v>
      </c>
      <c r="I60" s="12" t="s">
        <v>108</v>
      </c>
      <c r="J60" s="10" t="s">
        <v>7</v>
      </c>
      <c r="K60" s="12" t="s">
        <v>8</v>
      </c>
      <c r="L60" s="13">
        <v>44601.70071759259</v>
      </c>
    </row>
    <row r="61" ht="24.75" customHeight="1">
      <c r="A61" s="6"/>
      <c r="B61" s="6" t="s">
        <v>111</v>
      </c>
      <c r="C61" s="7"/>
      <c r="D61" s="7"/>
      <c r="E61" s="6"/>
      <c r="F61" s="6"/>
      <c r="G61" s="6"/>
      <c r="H61" s="8"/>
      <c r="I61" s="8"/>
      <c r="J61" s="6"/>
      <c r="K61" s="8"/>
      <c r="L61" s="9"/>
    </row>
    <row r="62" ht="59.25" customHeight="1">
      <c r="A62" s="10">
        <v>14325063</v>
      </c>
      <c r="B62" s="11" t="s">
        <v>112</v>
      </c>
      <c r="C62" s="11">
        <v>7</v>
      </c>
      <c r="D62" s="11"/>
      <c r="E62" s="10" t="s">
        <v>3</v>
      </c>
      <c r="F62" s="10" t="s">
        <v>4</v>
      </c>
      <c r="G62" s="10" t="s">
        <v>91</v>
      </c>
      <c r="H62" s="12">
        <v>3343961.6000000001</v>
      </c>
      <c r="I62" s="12" t="s">
        <v>113</v>
      </c>
      <c r="J62" s="10" t="s">
        <v>7</v>
      </c>
      <c r="K62" s="12" t="s">
        <v>8</v>
      </c>
      <c r="L62" s="13">
        <v>44582.679976851854</v>
      </c>
    </row>
    <row r="63" ht="24.75" customHeight="1">
      <c r="A63" s="2"/>
      <c r="B63" s="2" t="s">
        <v>114</v>
      </c>
      <c r="C63" s="3"/>
      <c r="D63" s="3"/>
      <c r="E63" s="2"/>
      <c r="F63" s="2"/>
      <c r="G63" s="2"/>
      <c r="H63" s="4"/>
      <c r="I63" s="4"/>
      <c r="J63" s="2"/>
      <c r="K63" s="4"/>
      <c r="L63" s="5"/>
    </row>
    <row r="64">
      <c r="A64" s="28" t="s">
        <v>53</v>
      </c>
      <c r="B64" s="28"/>
      <c r="C64" s="28"/>
      <c r="D64" s="28"/>
      <c r="E64" s="28"/>
      <c r="F64" s="28"/>
      <c r="G64" s="28"/>
      <c r="H64" s="29">
        <f>SUM(H48:H63)</f>
        <v>15141721.6</v>
      </c>
      <c r="I64" s="30"/>
      <c r="J64" s="30"/>
      <c r="K64" s="30"/>
      <c r="L64" s="30"/>
    </row>
    <row r="65">
      <c r="A65" s="1" t="s">
        <v>115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ht="72" customHeight="1">
      <c r="A66" s="2">
        <v>14753330</v>
      </c>
      <c r="B66" s="3" t="s">
        <v>116</v>
      </c>
      <c r="C66" s="3">
        <v>11</v>
      </c>
      <c r="D66" s="3" t="s">
        <v>117</v>
      </c>
      <c r="E66" s="2" t="s">
        <v>3</v>
      </c>
      <c r="F66" s="2" t="s">
        <v>4</v>
      </c>
      <c r="G66" s="2" t="s">
        <v>115</v>
      </c>
      <c r="H66" s="4">
        <v>736810</v>
      </c>
      <c r="I66" s="4" t="s">
        <v>118</v>
      </c>
      <c r="J66" s="2" t="s">
        <v>7</v>
      </c>
      <c r="K66" s="4" t="s">
        <v>8</v>
      </c>
      <c r="L66" s="5">
        <v>44630.401493055557</v>
      </c>
    </row>
    <row r="67" ht="15.75">
      <c r="A67" s="6"/>
      <c r="B67" s="6" t="s">
        <v>119</v>
      </c>
      <c r="C67" s="7"/>
      <c r="D67" s="7"/>
      <c r="E67" s="6"/>
      <c r="F67" s="6"/>
      <c r="G67" s="6"/>
      <c r="H67" s="8"/>
      <c r="I67" s="8"/>
      <c r="J67" s="6"/>
      <c r="K67" s="8"/>
      <c r="L67" s="9"/>
    </row>
    <row r="68" ht="73.5" customHeight="1">
      <c r="A68" s="10">
        <v>14753325</v>
      </c>
      <c r="B68" s="11" t="s">
        <v>120</v>
      </c>
      <c r="C68" s="11">
        <v>7</v>
      </c>
      <c r="D68" s="11" t="s">
        <v>121</v>
      </c>
      <c r="E68" s="10" t="s">
        <v>3</v>
      </c>
      <c r="F68" s="10" t="s">
        <v>4</v>
      </c>
      <c r="G68" s="10" t="s">
        <v>115</v>
      </c>
      <c r="H68" s="12">
        <v>2183400</v>
      </c>
      <c r="I68" s="12" t="s">
        <v>122</v>
      </c>
      <c r="J68" s="10" t="s">
        <v>7</v>
      </c>
      <c r="K68" s="12" t="s">
        <v>8</v>
      </c>
      <c r="L68" s="13">
        <v>44630.401261574072</v>
      </c>
    </row>
    <row r="69" ht="24.75" customHeight="1">
      <c r="A69" s="6"/>
      <c r="B69" s="6" t="s">
        <v>123</v>
      </c>
      <c r="C69" s="7"/>
      <c r="D69" s="7"/>
      <c r="E69" s="6"/>
      <c r="F69" s="6"/>
      <c r="G69" s="6"/>
      <c r="H69" s="8"/>
      <c r="I69" s="8"/>
      <c r="J69" s="6"/>
      <c r="K69" s="8"/>
      <c r="L69" s="9"/>
    </row>
    <row r="70" ht="75" customHeight="1">
      <c r="A70" s="10">
        <v>14753319</v>
      </c>
      <c r="B70" s="11" t="s">
        <v>124</v>
      </c>
      <c r="C70" s="11">
        <v>4</v>
      </c>
      <c r="D70" s="11" t="s">
        <v>125</v>
      </c>
      <c r="E70" s="10" t="s">
        <v>3</v>
      </c>
      <c r="F70" s="10" t="s">
        <v>4</v>
      </c>
      <c r="G70" s="10" t="s">
        <v>115</v>
      </c>
      <c r="H70" s="12">
        <v>668800</v>
      </c>
      <c r="I70" s="12" t="s">
        <v>126</v>
      </c>
      <c r="J70" s="10" t="s">
        <v>7</v>
      </c>
      <c r="K70" s="12" t="s">
        <v>8</v>
      </c>
      <c r="L70" s="13">
        <v>44630.401006944441</v>
      </c>
    </row>
    <row r="71" ht="18.75" customHeight="1">
      <c r="A71" s="2"/>
      <c r="B71" s="2" t="s">
        <v>127</v>
      </c>
      <c r="C71" s="3"/>
      <c r="D71" s="3"/>
      <c r="E71" s="2"/>
      <c r="F71" s="2"/>
      <c r="G71" s="2"/>
      <c r="H71" s="4"/>
      <c r="I71" s="4"/>
      <c r="J71" s="2"/>
      <c r="K71" s="4"/>
      <c r="L71" s="5"/>
    </row>
    <row r="72">
      <c r="A72" s="28" t="s">
        <v>53</v>
      </c>
      <c r="B72" s="28"/>
      <c r="C72" s="28"/>
      <c r="D72" s="28"/>
      <c r="E72" s="28"/>
      <c r="F72" s="28"/>
      <c r="G72" s="28"/>
      <c r="H72" s="29">
        <f>SUM(H66:H71)</f>
        <v>3589010</v>
      </c>
      <c r="I72" s="30"/>
      <c r="J72" s="30"/>
      <c r="K72" s="30"/>
      <c r="L72" s="30"/>
    </row>
    <row r="73">
      <c r="A73" s="28" t="s">
        <v>128</v>
      </c>
      <c r="B73" s="28"/>
      <c r="C73" s="28"/>
      <c r="D73" s="28"/>
      <c r="E73" s="28"/>
      <c r="F73" s="28"/>
      <c r="G73" s="28"/>
      <c r="H73" s="30">
        <f>H26+H46+H64+H72</f>
        <v>25565730.600000001</v>
      </c>
      <c r="I73" s="30"/>
      <c r="J73" s="30"/>
      <c r="K73" s="30"/>
      <c r="L73" s="30"/>
    </row>
  </sheetData>
  <mergeCells count="311">
    <mergeCell ref="A1:L1"/>
    <mergeCell ref="A2:A3"/>
    <mergeCell ref="A4:A5"/>
    <mergeCell ref="C4:C5"/>
    <mergeCell ref="D4:D5"/>
    <mergeCell ref="E4:E5"/>
    <mergeCell ref="F4:F5"/>
    <mergeCell ref="G4:G5"/>
    <mergeCell ref="H4:H5"/>
    <mergeCell ref="I4:I5"/>
    <mergeCell ref="J4:J5"/>
    <mergeCell ref="L4:L5"/>
    <mergeCell ref="A6:A7"/>
    <mergeCell ref="C6:C7"/>
    <mergeCell ref="D6:D7"/>
    <mergeCell ref="E6:E7"/>
    <mergeCell ref="F6:F7"/>
    <mergeCell ref="G6:G7"/>
    <mergeCell ref="H6:H7"/>
    <mergeCell ref="I6:I7"/>
    <mergeCell ref="J6:J7"/>
    <mergeCell ref="L6:L7"/>
    <mergeCell ref="A8:A9"/>
    <mergeCell ref="C8:C9"/>
    <mergeCell ref="D8:D9"/>
    <mergeCell ref="E8:E9"/>
    <mergeCell ref="F8:F9"/>
    <mergeCell ref="G8:G9"/>
    <mergeCell ref="H8:H9"/>
    <mergeCell ref="I8:I9"/>
    <mergeCell ref="J8:J9"/>
    <mergeCell ref="L8:L9"/>
    <mergeCell ref="A10:A11"/>
    <mergeCell ref="C10:C11"/>
    <mergeCell ref="D10:D11"/>
    <mergeCell ref="E10:E11"/>
    <mergeCell ref="F10:F11"/>
    <mergeCell ref="G10:G11"/>
    <mergeCell ref="H10:H11"/>
    <mergeCell ref="I10:I11"/>
    <mergeCell ref="J10:J11"/>
    <mergeCell ref="L10:L11"/>
    <mergeCell ref="A12:A13"/>
    <mergeCell ref="C12:C13"/>
    <mergeCell ref="D12:D13"/>
    <mergeCell ref="E12:E13"/>
    <mergeCell ref="F12:F13"/>
    <mergeCell ref="G12:G13"/>
    <mergeCell ref="H12:H13"/>
    <mergeCell ref="I12:I13"/>
    <mergeCell ref="J12:J13"/>
    <mergeCell ref="L12:L13"/>
    <mergeCell ref="A14:A15"/>
    <mergeCell ref="C14:C15"/>
    <mergeCell ref="D14:D15"/>
    <mergeCell ref="E14:E15"/>
    <mergeCell ref="F14:F15"/>
    <mergeCell ref="G14:G15"/>
    <mergeCell ref="H14:H15"/>
    <mergeCell ref="I14:I15"/>
    <mergeCell ref="J14:J15"/>
    <mergeCell ref="L14:L15"/>
    <mergeCell ref="A16:A17"/>
    <mergeCell ref="C16:C17"/>
    <mergeCell ref="D16:D17"/>
    <mergeCell ref="E16:E17"/>
    <mergeCell ref="F16:F17"/>
    <mergeCell ref="G16:G17"/>
    <mergeCell ref="H16:H17"/>
    <mergeCell ref="I16:I17"/>
    <mergeCell ref="J16:J17"/>
    <mergeCell ref="L16:L17"/>
    <mergeCell ref="A18:A19"/>
    <mergeCell ref="C18:C19"/>
    <mergeCell ref="D18:D19"/>
    <mergeCell ref="E18:E19"/>
    <mergeCell ref="F18:F19"/>
    <mergeCell ref="G18:G19"/>
    <mergeCell ref="H18:H19"/>
    <mergeCell ref="I18:I19"/>
    <mergeCell ref="J18:J19"/>
    <mergeCell ref="L18:L19"/>
    <mergeCell ref="A20:A21"/>
    <mergeCell ref="C20:C21"/>
    <mergeCell ref="D20:D21"/>
    <mergeCell ref="E20:E21"/>
    <mergeCell ref="F20:F21"/>
    <mergeCell ref="G20:G21"/>
    <mergeCell ref="H20:H21"/>
    <mergeCell ref="I20:I21"/>
    <mergeCell ref="J20:J21"/>
    <mergeCell ref="L20:L21"/>
    <mergeCell ref="A22:A23"/>
    <mergeCell ref="C22:C23"/>
    <mergeCell ref="D22:D23"/>
    <mergeCell ref="E22:E23"/>
    <mergeCell ref="F22:F23"/>
    <mergeCell ref="G22:G23"/>
    <mergeCell ref="H22:H23"/>
    <mergeCell ref="I22:I23"/>
    <mergeCell ref="J22:J23"/>
    <mergeCell ref="L22:L23"/>
    <mergeCell ref="A24:A25"/>
    <mergeCell ref="C24:C25"/>
    <mergeCell ref="D24:D25"/>
    <mergeCell ref="E24:E25"/>
    <mergeCell ref="F24:F25"/>
    <mergeCell ref="G24:G25"/>
    <mergeCell ref="H24:H25"/>
    <mergeCell ref="I24:I25"/>
    <mergeCell ref="J24:J25"/>
    <mergeCell ref="L24:L25"/>
    <mergeCell ref="A26:G26"/>
    <mergeCell ref="A27:L27"/>
    <mergeCell ref="A28:A29"/>
    <mergeCell ref="C28:C29"/>
    <mergeCell ref="D28:D29"/>
    <mergeCell ref="E28:E29"/>
    <mergeCell ref="F28:F29"/>
    <mergeCell ref="G28:G29"/>
    <mergeCell ref="H28:H29"/>
    <mergeCell ref="I28:I29"/>
    <mergeCell ref="J28:J29"/>
    <mergeCell ref="L28:L29"/>
    <mergeCell ref="A30:A31"/>
    <mergeCell ref="C30:C31"/>
    <mergeCell ref="D30:D31"/>
    <mergeCell ref="E30:E31"/>
    <mergeCell ref="F30:F31"/>
    <mergeCell ref="G30:G31"/>
    <mergeCell ref="H30:H31"/>
    <mergeCell ref="I30:I31"/>
    <mergeCell ref="J30:J31"/>
    <mergeCell ref="L30:L31"/>
    <mergeCell ref="A32:A33"/>
    <mergeCell ref="C32:C33"/>
    <mergeCell ref="D32:D33"/>
    <mergeCell ref="E32:E33"/>
    <mergeCell ref="F32:F33"/>
    <mergeCell ref="G32:G33"/>
    <mergeCell ref="H32:H33"/>
    <mergeCell ref="I32:I33"/>
    <mergeCell ref="J32:J33"/>
    <mergeCell ref="L32:L33"/>
    <mergeCell ref="A34:A35"/>
    <mergeCell ref="C34:C35"/>
    <mergeCell ref="D34:D35"/>
    <mergeCell ref="E34:E35"/>
    <mergeCell ref="F34:F35"/>
    <mergeCell ref="G34:G35"/>
    <mergeCell ref="H34:H35"/>
    <mergeCell ref="I34:I35"/>
    <mergeCell ref="J34:J35"/>
    <mergeCell ref="L34:L35"/>
    <mergeCell ref="A36:A37"/>
    <mergeCell ref="C36:C37"/>
    <mergeCell ref="D36:D37"/>
    <mergeCell ref="E36:E37"/>
    <mergeCell ref="F36:F37"/>
    <mergeCell ref="G36:G37"/>
    <mergeCell ref="H36:H37"/>
    <mergeCell ref="I36:I37"/>
    <mergeCell ref="J36:J37"/>
    <mergeCell ref="L36:L37"/>
    <mergeCell ref="A38:A39"/>
    <mergeCell ref="C38:C39"/>
    <mergeCell ref="D38:D39"/>
    <mergeCell ref="E38:E39"/>
    <mergeCell ref="F38:F39"/>
    <mergeCell ref="G38:G39"/>
    <mergeCell ref="H38:H39"/>
    <mergeCell ref="I38:I39"/>
    <mergeCell ref="J38:J39"/>
    <mergeCell ref="L38:L39"/>
    <mergeCell ref="A40:A41"/>
    <mergeCell ref="C40:C41"/>
    <mergeCell ref="D40:D41"/>
    <mergeCell ref="E40:E41"/>
    <mergeCell ref="F40:F41"/>
    <mergeCell ref="G40:G41"/>
    <mergeCell ref="H40:H41"/>
    <mergeCell ref="I40:I41"/>
    <mergeCell ref="J40:J41"/>
    <mergeCell ref="L40:L41"/>
    <mergeCell ref="A42:A43"/>
    <mergeCell ref="C42:C43"/>
    <mergeCell ref="D42:D43"/>
    <mergeCell ref="E42:E43"/>
    <mergeCell ref="F42:F43"/>
    <mergeCell ref="G42:G43"/>
    <mergeCell ref="H42:H43"/>
    <mergeCell ref="I42:I43"/>
    <mergeCell ref="J42:J43"/>
    <mergeCell ref="L42:L43"/>
    <mergeCell ref="A44:A45"/>
    <mergeCell ref="C44:C45"/>
    <mergeCell ref="D44:D45"/>
    <mergeCell ref="E44:E45"/>
    <mergeCell ref="F44:F45"/>
    <mergeCell ref="G44:G45"/>
    <mergeCell ref="H44:H45"/>
    <mergeCell ref="I44:I45"/>
    <mergeCell ref="J44:J45"/>
    <mergeCell ref="L44:L45"/>
    <mergeCell ref="A46:G46"/>
    <mergeCell ref="A47:L47"/>
    <mergeCell ref="A48:A49"/>
    <mergeCell ref="C48:C49"/>
    <mergeCell ref="D48:D49"/>
    <mergeCell ref="E48:E49"/>
    <mergeCell ref="F48:F49"/>
    <mergeCell ref="G48:G49"/>
    <mergeCell ref="H48:H49"/>
    <mergeCell ref="I48:I49"/>
    <mergeCell ref="J48:J49"/>
    <mergeCell ref="L48:L49"/>
    <mergeCell ref="A50:A51"/>
    <mergeCell ref="C50:C51"/>
    <mergeCell ref="D50:D51"/>
    <mergeCell ref="E50:E51"/>
    <mergeCell ref="F50:F51"/>
    <mergeCell ref="G50:G51"/>
    <mergeCell ref="H50:H51"/>
    <mergeCell ref="I50:I51"/>
    <mergeCell ref="J50:J51"/>
    <mergeCell ref="L50:L51"/>
    <mergeCell ref="A52:A53"/>
    <mergeCell ref="C52:C53"/>
    <mergeCell ref="D52:D53"/>
    <mergeCell ref="E52:E53"/>
    <mergeCell ref="F52:F53"/>
    <mergeCell ref="G52:G53"/>
    <mergeCell ref="H52:H53"/>
    <mergeCell ref="I52:I53"/>
    <mergeCell ref="J52:J53"/>
    <mergeCell ref="L52:L53"/>
    <mergeCell ref="A54:A55"/>
    <mergeCell ref="C54:C55"/>
    <mergeCell ref="D54:D55"/>
    <mergeCell ref="E54:E55"/>
    <mergeCell ref="F54:F55"/>
    <mergeCell ref="G54:G55"/>
    <mergeCell ref="H54:H55"/>
    <mergeCell ref="I54:I55"/>
    <mergeCell ref="J54:J55"/>
    <mergeCell ref="L54:L55"/>
    <mergeCell ref="A56:A57"/>
    <mergeCell ref="C56:C57"/>
    <mergeCell ref="D56:D57"/>
    <mergeCell ref="E56:E57"/>
    <mergeCell ref="F56:F57"/>
    <mergeCell ref="G56:G57"/>
    <mergeCell ref="H56:H57"/>
    <mergeCell ref="I56:I57"/>
    <mergeCell ref="J56:J57"/>
    <mergeCell ref="L56:L57"/>
    <mergeCell ref="A58:A59"/>
    <mergeCell ref="C58:C59"/>
    <mergeCell ref="D58:D59"/>
    <mergeCell ref="E58:E59"/>
    <mergeCell ref="F58:F59"/>
    <mergeCell ref="G58:G59"/>
    <mergeCell ref="H58:H59"/>
    <mergeCell ref="I58:I59"/>
    <mergeCell ref="J58:J59"/>
    <mergeCell ref="L58:L59"/>
    <mergeCell ref="A60:A61"/>
    <mergeCell ref="C60:C61"/>
    <mergeCell ref="D60:D61"/>
    <mergeCell ref="E60:E61"/>
    <mergeCell ref="F60:F61"/>
    <mergeCell ref="G60:G61"/>
    <mergeCell ref="H60:H61"/>
    <mergeCell ref="I60:I61"/>
    <mergeCell ref="J60:J61"/>
    <mergeCell ref="L60:L61"/>
    <mergeCell ref="A62:A63"/>
    <mergeCell ref="C62:C63"/>
    <mergeCell ref="D62:D63"/>
    <mergeCell ref="E62:E63"/>
    <mergeCell ref="F62:F63"/>
    <mergeCell ref="G62:G63"/>
    <mergeCell ref="H62:H63"/>
    <mergeCell ref="I62:I63"/>
    <mergeCell ref="J62:J63"/>
    <mergeCell ref="L62:L63"/>
    <mergeCell ref="A64:G64"/>
    <mergeCell ref="A65:L65"/>
    <mergeCell ref="A66:A67"/>
    <mergeCell ref="A68:A69"/>
    <mergeCell ref="C68:C69"/>
    <mergeCell ref="D68:D69"/>
    <mergeCell ref="E68:E69"/>
    <mergeCell ref="F68:F69"/>
    <mergeCell ref="G68:G69"/>
    <mergeCell ref="H68:H69"/>
    <mergeCell ref="I68:I69"/>
    <mergeCell ref="J68:J69"/>
    <mergeCell ref="L68:L69"/>
    <mergeCell ref="A70:A71"/>
    <mergeCell ref="C70:C71"/>
    <mergeCell ref="D70:D71"/>
    <mergeCell ref="E70:E71"/>
    <mergeCell ref="F70:F71"/>
    <mergeCell ref="G70:G71"/>
    <mergeCell ref="H70:H71"/>
    <mergeCell ref="I70:I71"/>
    <mergeCell ref="J70:J71"/>
    <mergeCell ref="L70:L71"/>
    <mergeCell ref="A72:G72"/>
    <mergeCell ref="A73:G73"/>
  </mergeCells>
  <hyperlinks>
    <hyperlink r:id="rId1" ref="B2" tooltip="Открыть Договор"/>
    <hyperlink r:id="rId2" ref="C2" tooltip="Показать сообщения"/>
    <hyperlink r:id="rId3" ref="D2" tooltip="Открыть бъявление"/>
    <hyperlink r:id="rId4" ref="B4" tooltip="Открыть Договор"/>
    <hyperlink r:id="rId5" ref="C4" tooltip="Показать сообщения"/>
    <hyperlink r:id="rId6" ref="D4" tooltip="Открыть бъявление"/>
    <hyperlink r:id="rId7" ref="B6" tooltip="Открыть Договор"/>
    <hyperlink r:id="rId8" ref="C6" tooltip="Показать сообщения"/>
    <hyperlink r:id="rId9" ref="D6" tooltip="Открыть бъявление"/>
    <hyperlink r:id="rId10" ref="B8" tooltip="Открыть Договор"/>
    <hyperlink r:id="rId11" ref="C8" tooltip="Показать сообщения"/>
    <hyperlink r:id="rId12" ref="D8" tooltip="Открыть бъявление"/>
    <hyperlink r:id="rId13" ref="B10" tooltip="Открыть Договор"/>
    <hyperlink r:id="rId14" ref="C10" tooltip="Показать сообщения"/>
    <hyperlink r:id="rId6" ref="D10" tooltip="Открыть бъявление"/>
    <hyperlink r:id="rId15" ref="B12" tooltip="Открыть Договор"/>
    <hyperlink r:id="rId16" ref="D12" tooltip="Открыть бъявление"/>
    <hyperlink r:id="rId17" ref="B14" tooltip="Открыть Договор"/>
    <hyperlink r:id="rId18" ref="C14" tooltip="Показать сообщения"/>
    <hyperlink r:id="rId19" ref="D14" tooltip="Открыть бъявление"/>
    <hyperlink r:id="rId20" ref="B16" tooltip="Открыть Договор"/>
    <hyperlink r:id="rId21" ref="C16" tooltip="Показать сообщения"/>
    <hyperlink r:id="rId22" ref="D16" tooltip="Открыть бъявление"/>
    <hyperlink r:id="rId23" ref="B18" tooltip="Открыть Договор"/>
    <hyperlink r:id="rId24" ref="C18" tooltip="Показать сообщения"/>
    <hyperlink r:id="rId25" ref="D18" tooltip="Открыть бъявление"/>
    <hyperlink r:id="rId26" ref="B20" tooltip="Открыть Договор"/>
    <hyperlink r:id="rId27" ref="C20" tooltip="Показать сообщения"/>
    <hyperlink r:id="rId22" ref="D20" tooltip="Открыть бъявление"/>
    <hyperlink r:id="rId28" ref="B22" tooltip="Открыть Договор"/>
    <hyperlink r:id="rId29" ref="C22" tooltip="Показать сообщения"/>
    <hyperlink r:id="rId22" ref="D22" tooltip="Открыть бъявление"/>
    <hyperlink r:id="rId30" ref="B24" tooltip="Открыть Договор"/>
    <hyperlink r:id="rId31" ref="C24" tooltip="Показать сообщения"/>
    <hyperlink r:id="rId25" ref="D24" tooltip="Открыть бъявление"/>
    <hyperlink r:id="rId32" ref="B28" tooltip="Открыть Договор"/>
    <hyperlink r:id="rId33" ref="C28" tooltip="Показать сообщения"/>
    <hyperlink r:id="rId34" ref="D28" tooltip="Открыть бъявление"/>
    <hyperlink r:id="rId35" ref="B30" tooltip="Открыть Договор"/>
    <hyperlink r:id="rId36" ref="C30" tooltip="Показать сообщения"/>
    <hyperlink r:id="rId37" ref="D30" tooltip="Открыть бъявление"/>
    <hyperlink r:id="rId38" ref="B32" tooltip="Открыть Договор"/>
    <hyperlink r:id="rId39" ref="C32" tooltip="Показать сообщения"/>
    <hyperlink r:id="rId40" ref="D32" tooltip="Открыть бъявление"/>
    <hyperlink r:id="rId41" ref="B34" tooltip="Открыть Договор"/>
    <hyperlink r:id="rId42" ref="C34" tooltip="Показать сообщения"/>
    <hyperlink r:id="rId43" ref="D34" tooltip="Открыть бъявление"/>
    <hyperlink r:id="rId44" ref="B36" tooltip="Открыть Договор"/>
    <hyperlink r:id="rId45" ref="C36" tooltip="Показать сообщения"/>
    <hyperlink r:id="rId46" ref="D36" tooltip="Открыть бъявление"/>
    <hyperlink r:id="rId47" ref="B38" tooltip="Открыть Договор"/>
    <hyperlink r:id="rId48" ref="C38" tooltip="Показать сообщения"/>
    <hyperlink r:id="rId49" ref="D38" tooltip="Открыть бъявление"/>
    <hyperlink r:id="rId50" ref="B40" tooltip="Открыть Договор"/>
    <hyperlink r:id="rId51" ref="C40" tooltip="Показать сообщения"/>
    <hyperlink r:id="rId52" ref="D40" tooltip="Открыть бъявление"/>
    <hyperlink r:id="rId53" ref="B42" tooltip="Открыть Договор"/>
    <hyperlink r:id="rId54" ref="C42" tooltip="Показать сообщения"/>
    <hyperlink r:id="rId55" ref="D42" tooltip="Открыть бъявление"/>
    <hyperlink r:id="rId56" ref="B44" tooltip="Открыть Договор"/>
    <hyperlink r:id="rId57" ref="C44" tooltip="Показать сообщения"/>
    <hyperlink r:id="rId58" ref="D44" tooltip="Открыть бъявление"/>
    <hyperlink r:id="rId59" ref="B48" tooltip="Открыть Договор"/>
    <hyperlink r:id="rId60" ref="D48" tooltip="Открыть бъявление"/>
    <hyperlink r:id="rId61" ref="B50" tooltip="Открыть Договор"/>
    <hyperlink r:id="rId62" ref="C50" tooltip="Показать сообщения"/>
    <hyperlink r:id="rId60" ref="D50" tooltip="Открыть бъявление"/>
    <hyperlink r:id="rId63" ref="B52" tooltip="Открыть Договор"/>
    <hyperlink r:id="rId64" ref="C52" tooltip="Показать сообщения"/>
    <hyperlink r:id="rId60" ref="D52" tooltip="Открыть бъявление"/>
    <hyperlink r:id="rId65" ref="B54" tooltip="Открыть Договор"/>
    <hyperlink r:id="rId66" ref="C54" tooltip="Показать сообщения"/>
    <hyperlink r:id="rId60" ref="D54" tooltip="Открыть бъявление"/>
    <hyperlink r:id="rId67" ref="B56" tooltip="Открыть Договор"/>
    <hyperlink r:id="rId68" ref="C56" tooltip="Показать сообщения"/>
    <hyperlink r:id="rId60" ref="D56" tooltip="Открыть бъявление"/>
    <hyperlink r:id="rId69" ref="B58" tooltip="Открыть Договор"/>
    <hyperlink r:id="rId70" ref="C58" tooltip="Показать сообщения"/>
    <hyperlink r:id="rId60" ref="D58" tooltip="Открыть бъявление"/>
    <hyperlink r:id="rId71" ref="B60" tooltip="Открыть Договор"/>
    <hyperlink r:id="rId72" ref="C60" tooltip="Показать сообщения"/>
    <hyperlink r:id="rId60" ref="D60" tooltip="Открыть бъявление"/>
    <hyperlink r:id="rId73" ref="B62" tooltip="Открыть Договор"/>
    <hyperlink r:id="rId74" ref="C62" tooltip="Показать сообщения"/>
    <hyperlink r:id="rId60" ref="D62" tooltip="Открыть бъявление"/>
    <hyperlink r:id="rId75" ref="B66" tooltip="Открыть Договор"/>
    <hyperlink r:id="rId76" ref="C66" tooltip="Показать сообщения"/>
    <hyperlink r:id="rId77" ref="D66" tooltip="Открыть бъявление"/>
    <hyperlink r:id="rId78" ref="B68" tooltip="Открыть Договор"/>
    <hyperlink r:id="rId79" ref="C68" tooltip="Показать сообщения"/>
    <hyperlink r:id="rId80" ref="D68" tooltip="Открыть бъявление"/>
    <hyperlink r:id="rId81" ref="B70" tooltip="Открыть Договор"/>
    <hyperlink r:id="rId82" ref="C70" tooltip="Показать сообщения"/>
    <hyperlink r:id="rId83" ref="D70" tooltip="Открыть бъявление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Аноним</cp:lastModifiedBy>
  <cp:revision>1</cp:revision>
  <dcterms:created xsi:type="dcterms:W3CDTF">2022-04-12T10:44:14Z</dcterms:created>
  <dcterms:modified xsi:type="dcterms:W3CDTF">2026-03-06T13:41:10Z</dcterms:modified>
</cp:coreProperties>
</file>